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геология и геофизик а2022\после рецензии\раунд 2\"/>
    </mc:Choice>
  </mc:AlternateContent>
  <bookViews>
    <workbookView xWindow="0" yWindow="0" windowWidth="28800" windowHeight="11840" firstSheet="1" activeTab="4"/>
  </bookViews>
  <sheets>
    <sheet name="grt V. Grib major-element" sheetId="1" r:id="rId1"/>
    <sheet name="grt Tsnigri major-element" sheetId="2" r:id="rId2"/>
    <sheet name="cpx Tsnigri major-element" sheetId="5" r:id="rId3"/>
    <sheet name="garnet Grib RE " sheetId="4" r:id="rId4"/>
    <sheet name="garnet Tsnigri RE" sheetId="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5" l="1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3" i="5"/>
  <c r="N448" i="2" l="1"/>
  <c r="N447" i="2"/>
  <c r="N446" i="2"/>
  <c r="N445" i="2"/>
  <c r="N444" i="2"/>
  <c r="N443" i="2"/>
  <c r="N442" i="2"/>
  <c r="N441" i="2"/>
  <c r="N440" i="2"/>
  <c r="N439" i="2"/>
  <c r="N438" i="2"/>
  <c r="N437" i="2"/>
  <c r="N436" i="2"/>
  <c r="N435" i="2"/>
  <c r="N434" i="2"/>
  <c r="N433" i="2"/>
  <c r="N432" i="2"/>
  <c r="N431" i="2"/>
  <c r="N430" i="2"/>
  <c r="N429" i="2"/>
  <c r="N428" i="2"/>
  <c r="N427" i="2"/>
  <c r="N426" i="2"/>
  <c r="N425" i="2"/>
  <c r="N424" i="2"/>
  <c r="N423" i="2"/>
  <c r="N422" i="2"/>
  <c r="N421" i="2"/>
  <c r="N420" i="2"/>
  <c r="N419" i="2"/>
  <c r="N418" i="2"/>
  <c r="N417" i="2"/>
  <c r="N416" i="2"/>
  <c r="N415" i="2"/>
  <c r="N414" i="2"/>
  <c r="N413" i="2"/>
  <c r="N412" i="2"/>
  <c r="N411" i="2"/>
  <c r="N410" i="2"/>
  <c r="N409" i="2"/>
  <c r="N408" i="2"/>
  <c r="N407" i="2"/>
  <c r="N406" i="2"/>
  <c r="N405" i="2"/>
  <c r="N404" i="2"/>
  <c r="N403" i="2"/>
  <c r="N402" i="2"/>
  <c r="N401" i="2"/>
  <c r="N400" i="2"/>
  <c r="N399" i="2"/>
  <c r="N398" i="2"/>
  <c r="N397" i="2"/>
  <c r="N396" i="2"/>
  <c r="N395" i="2"/>
  <c r="N394" i="2"/>
  <c r="N393" i="2"/>
  <c r="N392" i="2"/>
  <c r="N391" i="2"/>
  <c r="N390" i="2"/>
  <c r="N389" i="2"/>
  <c r="N388" i="2"/>
  <c r="N387" i="2"/>
  <c r="N386" i="2"/>
  <c r="N385" i="2"/>
  <c r="N384" i="2"/>
  <c r="N383" i="2"/>
  <c r="N382" i="2"/>
  <c r="N381" i="2"/>
  <c r="N380" i="2"/>
  <c r="N379" i="2"/>
  <c r="N378" i="2"/>
  <c r="N377" i="2"/>
  <c r="N376" i="2"/>
  <c r="N375" i="2"/>
  <c r="N374" i="2"/>
  <c r="N373" i="2"/>
  <c r="N372" i="2"/>
  <c r="N371" i="2"/>
  <c r="N370" i="2"/>
  <c r="N369" i="2"/>
  <c r="N368" i="2"/>
  <c r="N367" i="2"/>
  <c r="N366" i="2"/>
  <c r="N365" i="2"/>
  <c r="N364" i="2"/>
  <c r="N363" i="2"/>
  <c r="N362" i="2"/>
  <c r="N361" i="2"/>
  <c r="N360" i="2"/>
  <c r="N359" i="2"/>
  <c r="N358" i="2"/>
  <c r="N357" i="2"/>
  <c r="N356" i="2"/>
  <c r="N355" i="2"/>
  <c r="N354" i="2"/>
  <c r="N353" i="2"/>
  <c r="N352" i="2"/>
  <c r="N351" i="2"/>
  <c r="N350" i="2"/>
  <c r="N349" i="2"/>
  <c r="N348" i="2"/>
  <c r="N347" i="2"/>
  <c r="N346" i="2"/>
  <c r="N345" i="2"/>
  <c r="N344" i="2"/>
  <c r="N343" i="2"/>
  <c r="N342" i="2"/>
  <c r="N341" i="2"/>
  <c r="N340" i="2"/>
  <c r="N339" i="2"/>
  <c r="N338" i="2"/>
  <c r="N337" i="2"/>
  <c r="N336" i="2"/>
  <c r="N335" i="2"/>
  <c r="N334" i="2"/>
  <c r="N333" i="2"/>
  <c r="N332" i="2"/>
  <c r="N331" i="2"/>
  <c r="N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5" i="2"/>
  <c r="N304" i="2"/>
  <c r="N303" i="2"/>
  <c r="N302" i="2"/>
  <c r="N301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</calcChain>
</file>

<file path=xl/sharedStrings.xml><?xml version="1.0" encoding="utf-8"?>
<sst xmlns="http://schemas.openxmlformats.org/spreadsheetml/2006/main" count="4760" uniqueCount="1458">
  <si>
    <t xml:space="preserve">   SiO2  </t>
  </si>
  <si>
    <t xml:space="preserve">   TiO2  </t>
  </si>
  <si>
    <t xml:space="preserve">   Al2O3 </t>
  </si>
  <si>
    <t xml:space="preserve">   Cr2O3 </t>
  </si>
  <si>
    <t xml:space="preserve">   FeO   </t>
  </si>
  <si>
    <t xml:space="preserve">   MnO   </t>
  </si>
  <si>
    <t xml:space="preserve">   MgO   </t>
  </si>
  <si>
    <t xml:space="preserve">   CaO   </t>
  </si>
  <si>
    <t xml:space="preserve">   Na2O  </t>
  </si>
  <si>
    <t>K2O</t>
  </si>
  <si>
    <t xml:space="preserve">  Total  </t>
  </si>
  <si>
    <t xml:space="preserve">Mg# </t>
  </si>
  <si>
    <t>Ni, ppm</t>
  </si>
  <si>
    <t>Lz (G9)</t>
  </si>
  <si>
    <t xml:space="preserve">F1  18 </t>
  </si>
  <si>
    <t>AG2 120</t>
  </si>
  <si>
    <t xml:space="preserve">F2  10 </t>
  </si>
  <si>
    <t>AG2 89</t>
  </si>
  <si>
    <t>AG2 97</t>
  </si>
  <si>
    <t>AG2 154</t>
  </si>
  <si>
    <t xml:space="preserve">F3  21 </t>
  </si>
  <si>
    <t>AG2 75</t>
  </si>
  <si>
    <t>AG2 73</t>
  </si>
  <si>
    <t>AG2 41</t>
  </si>
  <si>
    <t>AG2 37</t>
  </si>
  <si>
    <t>AG2 167</t>
  </si>
  <si>
    <t>AG2 194</t>
  </si>
  <si>
    <t>AG2 32</t>
  </si>
  <si>
    <t xml:space="preserve">SG-1 39 </t>
  </si>
  <si>
    <t xml:space="preserve">F3  3 </t>
  </si>
  <si>
    <t xml:space="preserve">F3  9 </t>
  </si>
  <si>
    <t xml:space="preserve">F3  15 </t>
  </si>
  <si>
    <t xml:space="preserve">F3  22 </t>
  </si>
  <si>
    <t>AG2 106</t>
  </si>
  <si>
    <t>AG2 35</t>
  </si>
  <si>
    <t>AG2 144</t>
  </si>
  <si>
    <t xml:space="preserve">SG-1 59 </t>
  </si>
  <si>
    <t xml:space="preserve">F4  6 </t>
  </si>
  <si>
    <t xml:space="preserve">F3  17 </t>
  </si>
  <si>
    <t xml:space="preserve">F1  26 </t>
  </si>
  <si>
    <t xml:space="preserve">SG-1 34 </t>
  </si>
  <si>
    <t>AG2 67</t>
  </si>
  <si>
    <t>AG2 155</t>
  </si>
  <si>
    <t xml:space="preserve">F1  23 </t>
  </si>
  <si>
    <t xml:space="preserve">SG-1 48 </t>
  </si>
  <si>
    <t>AG2 13</t>
  </si>
  <si>
    <t>AG2 118</t>
  </si>
  <si>
    <t xml:space="preserve">F2  13 </t>
  </si>
  <si>
    <t xml:space="preserve">F3  26 </t>
  </si>
  <si>
    <t>AG2 207</t>
  </si>
  <si>
    <t>AG2 170</t>
  </si>
  <si>
    <t xml:space="preserve">F1  9 </t>
  </si>
  <si>
    <t xml:space="preserve">F2  1 </t>
  </si>
  <si>
    <t xml:space="preserve">F2  29 </t>
  </si>
  <si>
    <t>AG2 176</t>
  </si>
  <si>
    <t>AG2 85</t>
  </si>
  <si>
    <t xml:space="preserve">F1  22 </t>
  </si>
  <si>
    <t>AG2 16</t>
  </si>
  <si>
    <t>AG2 63</t>
  </si>
  <si>
    <t xml:space="preserve">SG-1 60 </t>
  </si>
  <si>
    <t>AG2 174</t>
  </si>
  <si>
    <t>AG2 193</t>
  </si>
  <si>
    <t>AG2 39</t>
  </si>
  <si>
    <t xml:space="preserve">F3  5 </t>
  </si>
  <si>
    <t>AG2 113</t>
  </si>
  <si>
    <t xml:space="preserve">F2  12 </t>
  </si>
  <si>
    <t>AG2 175</t>
  </si>
  <si>
    <t xml:space="preserve">SG-6 121 </t>
  </si>
  <si>
    <t xml:space="preserve">SG-1 42 </t>
  </si>
  <si>
    <t>AG2 93</t>
  </si>
  <si>
    <t>AG2 141</t>
  </si>
  <si>
    <t>AG2 30</t>
  </si>
  <si>
    <t xml:space="preserve">F3  18 </t>
  </si>
  <si>
    <t>AG2 3</t>
  </si>
  <si>
    <t xml:space="preserve">SG-6 153 </t>
  </si>
  <si>
    <t xml:space="preserve">F4  5 </t>
  </si>
  <si>
    <t>AG2 87</t>
  </si>
  <si>
    <t>AG2 206</t>
  </si>
  <si>
    <t xml:space="preserve">SG-1 52 </t>
  </si>
  <si>
    <t>AG2 26</t>
  </si>
  <si>
    <t xml:space="preserve">F1  1 </t>
  </si>
  <si>
    <t>AG2 137</t>
  </si>
  <si>
    <t xml:space="preserve">SG-1 47 </t>
  </si>
  <si>
    <t>AG2 19</t>
  </si>
  <si>
    <t>AG2 62</t>
  </si>
  <si>
    <t xml:space="preserve">SG-6 138 </t>
  </si>
  <si>
    <t xml:space="preserve">SG-1 56 </t>
  </si>
  <si>
    <t>AG2 18</t>
  </si>
  <si>
    <t>AG2 46</t>
  </si>
  <si>
    <t>AG2 91</t>
  </si>
  <si>
    <t>AG2 70</t>
  </si>
  <si>
    <t>AG2 185</t>
  </si>
  <si>
    <t>AG2 6</t>
  </si>
  <si>
    <t>AG2 74</t>
  </si>
  <si>
    <t>AG2 187</t>
  </si>
  <si>
    <t>AG2 101</t>
  </si>
  <si>
    <t>AG2 2</t>
  </si>
  <si>
    <t>AG2 169</t>
  </si>
  <si>
    <t>AG2 92</t>
  </si>
  <si>
    <t>AG2 21</t>
  </si>
  <si>
    <t>AG2 71</t>
  </si>
  <si>
    <t>AG2 76</t>
  </si>
  <si>
    <t>AG2 34</t>
  </si>
  <si>
    <t>AG2 188</t>
  </si>
  <si>
    <t xml:space="preserve">F2  27 </t>
  </si>
  <si>
    <t>AG2 84</t>
  </si>
  <si>
    <t>AG2 126</t>
  </si>
  <si>
    <t>AG2 215</t>
  </si>
  <si>
    <t>AG2 68</t>
  </si>
  <si>
    <t>AG2 109</t>
  </si>
  <si>
    <t>AG2 108</t>
  </si>
  <si>
    <t xml:space="preserve">SG-1 9 </t>
  </si>
  <si>
    <t>AG2 88</t>
  </si>
  <si>
    <t xml:space="preserve">SG-1 4 </t>
  </si>
  <si>
    <t>AG2 131</t>
  </si>
  <si>
    <t>AG2 205</t>
  </si>
  <si>
    <t xml:space="preserve">SG-1 50 </t>
  </si>
  <si>
    <t>AG2 83</t>
  </si>
  <si>
    <t>AG2 102</t>
  </si>
  <si>
    <t xml:space="preserve">SG-3 2 </t>
  </si>
  <si>
    <t xml:space="preserve">F3  25 </t>
  </si>
  <si>
    <t xml:space="preserve">F2  8 </t>
  </si>
  <si>
    <t>AG2 51</t>
  </si>
  <si>
    <t>AG2 115</t>
  </si>
  <si>
    <t xml:space="preserve">SG-1 40 </t>
  </si>
  <si>
    <t>AG2 29</t>
  </si>
  <si>
    <t>AG2 43</t>
  </si>
  <si>
    <t xml:space="preserve">SG-6 19 </t>
  </si>
  <si>
    <t xml:space="preserve">SG-1 43 </t>
  </si>
  <si>
    <t>AG2 57</t>
  </si>
  <si>
    <t>AG2 114</t>
  </si>
  <si>
    <t>AG2 9</t>
  </si>
  <si>
    <t>AG2 86</t>
  </si>
  <si>
    <t xml:space="preserve">F2  28 </t>
  </si>
  <si>
    <t xml:space="preserve">F3  20 </t>
  </si>
  <si>
    <t xml:space="preserve">SG-1 30 </t>
  </si>
  <si>
    <t xml:space="preserve">SG-1 28 </t>
  </si>
  <si>
    <t xml:space="preserve">F2  14 </t>
  </si>
  <si>
    <t>AG2 132</t>
  </si>
  <si>
    <t>AG2 5</t>
  </si>
  <si>
    <t>AG2 134</t>
  </si>
  <si>
    <t xml:space="preserve">F1  27 </t>
  </si>
  <si>
    <t>AG2 52</t>
  </si>
  <si>
    <t xml:space="preserve">SG-1 13 </t>
  </si>
  <si>
    <t>AG2 40</t>
  </si>
  <si>
    <t xml:space="preserve">SG-1 37 </t>
  </si>
  <si>
    <t xml:space="preserve">F2  18 </t>
  </si>
  <si>
    <t>AG2 105</t>
  </si>
  <si>
    <t xml:space="preserve">F3  24 </t>
  </si>
  <si>
    <t>AG2 49</t>
  </si>
  <si>
    <t>AG2 20</t>
  </si>
  <si>
    <t>AG2 212</t>
  </si>
  <si>
    <t>AG2 103</t>
  </si>
  <si>
    <t xml:space="preserve">SG-6 108 </t>
  </si>
  <si>
    <t xml:space="preserve">F4  1 </t>
  </si>
  <si>
    <t>AG2 24</t>
  </si>
  <si>
    <t xml:space="preserve">SG-1 20 </t>
  </si>
  <si>
    <t xml:space="preserve">F3  23 </t>
  </si>
  <si>
    <t xml:space="preserve">F2  3 </t>
  </si>
  <si>
    <t xml:space="preserve">SG-1 35 </t>
  </si>
  <si>
    <t xml:space="preserve">SG-1 27 </t>
  </si>
  <si>
    <t>AG2 94</t>
  </si>
  <si>
    <t xml:space="preserve">SG-6 13 </t>
  </si>
  <si>
    <t xml:space="preserve">SG-1 7 </t>
  </si>
  <si>
    <t xml:space="preserve">F2  24 </t>
  </si>
  <si>
    <t xml:space="preserve">SG-6 225 </t>
  </si>
  <si>
    <t>AG2 149</t>
  </si>
  <si>
    <t>AG2 69</t>
  </si>
  <si>
    <t>AG2 156</t>
  </si>
  <si>
    <t>AG2 82</t>
  </si>
  <si>
    <t xml:space="preserve">SG-6 208 </t>
  </si>
  <si>
    <t>AG2 28</t>
  </si>
  <si>
    <t>AG2 165</t>
  </si>
  <si>
    <t>AG2 95</t>
  </si>
  <si>
    <t xml:space="preserve">SG-3 103 </t>
  </si>
  <si>
    <t xml:space="preserve">F2  7 </t>
  </si>
  <si>
    <t>AG2 161</t>
  </si>
  <si>
    <t>AG2 1</t>
  </si>
  <si>
    <t xml:space="preserve">SG-1 44 </t>
  </si>
  <si>
    <t>AG2 8</t>
  </si>
  <si>
    <t>AG2 172</t>
  </si>
  <si>
    <t>AG2 59</t>
  </si>
  <si>
    <t>AG2 11</t>
  </si>
  <si>
    <t>AG2 133</t>
  </si>
  <si>
    <t>AG2 12</t>
  </si>
  <si>
    <t xml:space="preserve">F1  10 </t>
  </si>
  <si>
    <t xml:space="preserve">F2  19 </t>
  </si>
  <si>
    <t>AG2 146</t>
  </si>
  <si>
    <t>AG2 79</t>
  </si>
  <si>
    <t xml:space="preserve">SG-6 43 </t>
  </si>
  <si>
    <t xml:space="preserve">SG-1 61 </t>
  </si>
  <si>
    <t>AG2 96</t>
  </si>
  <si>
    <t xml:space="preserve">F3  30 </t>
  </si>
  <si>
    <t xml:space="preserve">F2  4 </t>
  </si>
  <si>
    <t>AG2 44</t>
  </si>
  <si>
    <t>AG2 50</t>
  </si>
  <si>
    <t>AG2 219</t>
  </si>
  <si>
    <t xml:space="preserve">SG-1 15 </t>
  </si>
  <si>
    <t>AG2 218</t>
  </si>
  <si>
    <t>AG2 160</t>
  </si>
  <si>
    <t xml:space="preserve">SG-1 29 </t>
  </si>
  <si>
    <t xml:space="preserve">SG-6 47 </t>
  </si>
  <si>
    <t xml:space="preserve">SG-6 40 </t>
  </si>
  <si>
    <t xml:space="preserve">SG-1 36 </t>
  </si>
  <si>
    <t xml:space="preserve">F1  2 </t>
  </si>
  <si>
    <t xml:space="preserve">SG-1 12 </t>
  </si>
  <si>
    <t xml:space="preserve">F3  10 </t>
  </si>
  <si>
    <t xml:space="preserve">F4  3 </t>
  </si>
  <si>
    <t>AG2 100</t>
  </si>
  <si>
    <t>AG2 61</t>
  </si>
  <si>
    <t>AG2 200</t>
  </si>
  <si>
    <t>AG2 220</t>
  </si>
  <si>
    <t>AG2 65</t>
  </si>
  <si>
    <t>AG2 56</t>
  </si>
  <si>
    <t xml:space="preserve">SG-1 46 </t>
  </si>
  <si>
    <t>AG2 53</t>
  </si>
  <si>
    <t xml:space="preserve">SG-6 179 </t>
  </si>
  <si>
    <t>AG2 66</t>
  </si>
  <si>
    <t xml:space="preserve">SG-6 17 </t>
  </si>
  <si>
    <t>AG2 180</t>
  </si>
  <si>
    <t>AG2 54</t>
  </si>
  <si>
    <t xml:space="preserve">F1  6 </t>
  </si>
  <si>
    <t xml:space="preserve">Kr2  1 </t>
  </si>
  <si>
    <t xml:space="preserve">SG-6 204 </t>
  </si>
  <si>
    <t xml:space="preserve">SG-1 32 </t>
  </si>
  <si>
    <t xml:space="preserve">SG-6 78 </t>
  </si>
  <si>
    <t xml:space="preserve">SG-3 11 </t>
  </si>
  <si>
    <t>AG2 116</t>
  </si>
  <si>
    <t xml:space="preserve">F3  13 </t>
  </si>
  <si>
    <t xml:space="preserve">SG-6 129 </t>
  </si>
  <si>
    <t>AG2 210</t>
  </si>
  <si>
    <t xml:space="preserve">Kr1  24 </t>
  </si>
  <si>
    <t xml:space="preserve">F3  27 </t>
  </si>
  <si>
    <t>AG2 77</t>
  </si>
  <si>
    <t>AG2 27</t>
  </si>
  <si>
    <t xml:space="preserve">Kr1  8 </t>
  </si>
  <si>
    <t xml:space="preserve">Kr1  15 </t>
  </si>
  <si>
    <t xml:space="preserve">F2  30 </t>
  </si>
  <si>
    <t>AG2 148</t>
  </si>
  <si>
    <t xml:space="preserve">F2  22 </t>
  </si>
  <si>
    <t xml:space="preserve">SG-1 3 </t>
  </si>
  <si>
    <t>AG2 25</t>
  </si>
  <si>
    <t xml:space="preserve">SG-1 18 </t>
  </si>
  <si>
    <t>AG2 124</t>
  </si>
  <si>
    <t>AG2 33</t>
  </si>
  <si>
    <t xml:space="preserve">SG-3 38 </t>
  </si>
  <si>
    <t>AG2 209</t>
  </si>
  <si>
    <t>AG2 17</t>
  </si>
  <si>
    <t xml:space="preserve">SG-1 16 </t>
  </si>
  <si>
    <t>AG2 166</t>
  </si>
  <si>
    <t xml:space="preserve">Kr1  11 </t>
  </si>
  <si>
    <t xml:space="preserve">Kr1  19 </t>
  </si>
  <si>
    <t xml:space="preserve">SG-1 14 </t>
  </si>
  <si>
    <t>AG2 202</t>
  </si>
  <si>
    <t>AG2 129</t>
  </si>
  <si>
    <t>AG2 164</t>
  </si>
  <si>
    <t xml:space="preserve">SG-3 66 </t>
  </si>
  <si>
    <t xml:space="preserve">SG-1 1 </t>
  </si>
  <si>
    <t xml:space="preserve">SG-6 234 </t>
  </si>
  <si>
    <t>AG2 64</t>
  </si>
  <si>
    <t xml:space="preserve">SG-6 154 </t>
  </si>
  <si>
    <t>AG2 4</t>
  </si>
  <si>
    <t>AG2 140</t>
  </si>
  <si>
    <t xml:space="preserve">F1  5 </t>
  </si>
  <si>
    <t xml:space="preserve">F2  6 </t>
  </si>
  <si>
    <t xml:space="preserve">SG-6 11 </t>
  </si>
  <si>
    <t xml:space="preserve">F4  8 </t>
  </si>
  <si>
    <t>AG2 104</t>
  </si>
  <si>
    <t>AG2 190</t>
  </si>
  <si>
    <t>AG2 216</t>
  </si>
  <si>
    <t xml:space="preserve">Kr2  2 </t>
  </si>
  <si>
    <t>AG2 192</t>
  </si>
  <si>
    <t xml:space="preserve">F3  6 </t>
  </si>
  <si>
    <t>AG2 48</t>
  </si>
  <si>
    <t xml:space="preserve">F1  12 </t>
  </si>
  <si>
    <t xml:space="preserve">SG-1 24 </t>
  </si>
  <si>
    <t xml:space="preserve">F1  3 </t>
  </si>
  <si>
    <t xml:space="preserve">SG-3 7 </t>
  </si>
  <si>
    <t xml:space="preserve">SG-6 70 </t>
  </si>
  <si>
    <t>AG2 36</t>
  </si>
  <si>
    <t xml:space="preserve">F1  11 </t>
  </si>
  <si>
    <t xml:space="preserve">F2  11 </t>
  </si>
  <si>
    <t>AG2 60</t>
  </si>
  <si>
    <t>AG2 38</t>
  </si>
  <si>
    <t>AG2 171</t>
  </si>
  <si>
    <t>AG2 10</t>
  </si>
  <si>
    <t>AG2 90</t>
  </si>
  <si>
    <t xml:space="preserve">F2  20 </t>
  </si>
  <si>
    <t>AG2 125</t>
  </si>
  <si>
    <t>AG2 45</t>
  </si>
  <si>
    <t>AG2 162</t>
  </si>
  <si>
    <t xml:space="preserve">Kr1  12 </t>
  </si>
  <si>
    <t>AG2 191</t>
  </si>
  <si>
    <t xml:space="preserve">F3  19 </t>
  </si>
  <si>
    <t>AG2 55</t>
  </si>
  <si>
    <t>AG2 186</t>
  </si>
  <si>
    <t xml:space="preserve">SG-1 25 </t>
  </si>
  <si>
    <t xml:space="preserve">SG-6 202 </t>
  </si>
  <si>
    <t xml:space="preserve">SG-6 223 </t>
  </si>
  <si>
    <t xml:space="preserve">F4  7 </t>
  </si>
  <si>
    <t xml:space="preserve">F2  25 </t>
  </si>
  <si>
    <t>AG2 121</t>
  </si>
  <si>
    <t>AG2 213</t>
  </si>
  <si>
    <t xml:space="preserve">SG-6 27 </t>
  </si>
  <si>
    <t>AG2 15</t>
  </si>
  <si>
    <t>AG2 178</t>
  </si>
  <si>
    <t xml:space="preserve">F3  4 </t>
  </si>
  <si>
    <t>AG2 127</t>
  </si>
  <si>
    <t>AG2 138</t>
  </si>
  <si>
    <t>AG2 199</t>
  </si>
  <si>
    <t xml:space="preserve">SG-1 8 </t>
  </si>
  <si>
    <t xml:space="preserve">Kr2  12 </t>
  </si>
  <si>
    <t>AG2 195</t>
  </si>
  <si>
    <t xml:space="preserve">F1  21 </t>
  </si>
  <si>
    <t xml:space="preserve">SG-1 45 </t>
  </si>
  <si>
    <t>AG2 153</t>
  </si>
  <si>
    <t>AG2 143</t>
  </si>
  <si>
    <t>AG2 145</t>
  </si>
  <si>
    <t>AG2 130</t>
  </si>
  <si>
    <t xml:space="preserve">F3  14 </t>
  </si>
  <si>
    <t xml:space="preserve">F1  7 </t>
  </si>
  <si>
    <t>AG2 222</t>
  </si>
  <si>
    <t xml:space="preserve">Kr1  29 </t>
  </si>
  <si>
    <t xml:space="preserve">Kr2  6 </t>
  </si>
  <si>
    <t xml:space="preserve">SG-1 33 </t>
  </si>
  <si>
    <t>AG2 150</t>
  </si>
  <si>
    <t xml:space="preserve">SG-3 182 </t>
  </si>
  <si>
    <t>AG2 223</t>
  </si>
  <si>
    <t>AG2 22</t>
  </si>
  <si>
    <t>AG2 23</t>
  </si>
  <si>
    <t>AG2 184</t>
  </si>
  <si>
    <t xml:space="preserve">SG-1 11 </t>
  </si>
  <si>
    <t>AG2 158</t>
  </si>
  <si>
    <t xml:space="preserve">Kr1  17 </t>
  </si>
  <si>
    <t xml:space="preserve">F2  23 </t>
  </si>
  <si>
    <t xml:space="preserve">Kr2  13 </t>
  </si>
  <si>
    <t>AG2 168</t>
  </si>
  <si>
    <t>AG2 163</t>
  </si>
  <si>
    <t xml:space="preserve">SG-1 2 </t>
  </si>
  <si>
    <t>AG2 117</t>
  </si>
  <si>
    <t xml:space="preserve">F1  13 </t>
  </si>
  <si>
    <t>AG2 189</t>
  </si>
  <si>
    <t>AG2 179</t>
  </si>
  <si>
    <t>AG2 128</t>
  </si>
  <si>
    <t xml:space="preserve">SG-1 38 </t>
  </si>
  <si>
    <t xml:space="preserve">SG-1 54 </t>
  </si>
  <si>
    <t>AG2 98</t>
  </si>
  <si>
    <t>AG2 173</t>
  </si>
  <si>
    <t>AG2 198</t>
  </si>
  <si>
    <t>AG2 72</t>
  </si>
  <si>
    <t>AG2 211</t>
  </si>
  <si>
    <t xml:space="preserve">SG-3 82 </t>
  </si>
  <si>
    <t>AG2 47</t>
  </si>
  <si>
    <t>AG2 78</t>
  </si>
  <si>
    <t>AG2 123</t>
  </si>
  <si>
    <t>AG2 42</t>
  </si>
  <si>
    <t>AG2 136</t>
  </si>
  <si>
    <t xml:space="preserve">SG-1 31 </t>
  </si>
  <si>
    <t>AG2 217</t>
  </si>
  <si>
    <t>AG2 110</t>
  </si>
  <si>
    <t>AG2 151</t>
  </si>
  <si>
    <t xml:space="preserve">SG-3 90 </t>
  </si>
  <si>
    <t>AG2 14</t>
  </si>
  <si>
    <t xml:space="preserve">SG-1 53 </t>
  </si>
  <si>
    <t xml:space="preserve">SG-1 22 </t>
  </si>
  <si>
    <t>AG2 58</t>
  </si>
  <si>
    <t>AG2 214</t>
  </si>
  <si>
    <t>AG2 7</t>
  </si>
  <si>
    <t>AG2 81</t>
  </si>
  <si>
    <t xml:space="preserve">SG-3 89 </t>
  </si>
  <si>
    <t>Lz def</t>
  </si>
  <si>
    <t xml:space="preserve">F2  16 </t>
  </si>
  <si>
    <t xml:space="preserve">SG-6 143 </t>
  </si>
  <si>
    <t xml:space="preserve">SG-6 99 </t>
  </si>
  <si>
    <t xml:space="preserve">F2  5 </t>
  </si>
  <si>
    <t xml:space="preserve">SG-6 102 </t>
  </si>
  <si>
    <t>AG2 157</t>
  </si>
  <si>
    <t xml:space="preserve">SG-6 109 </t>
  </si>
  <si>
    <t xml:space="preserve">SG-6 66 </t>
  </si>
  <si>
    <t>AG2 99</t>
  </si>
  <si>
    <t xml:space="preserve">SG-1 49 </t>
  </si>
  <si>
    <t xml:space="preserve">SG-6 50 </t>
  </si>
  <si>
    <t>AG2 119</t>
  </si>
  <si>
    <t xml:space="preserve">F1  14 </t>
  </si>
  <si>
    <t xml:space="preserve">F1  16 </t>
  </si>
  <si>
    <t xml:space="preserve">F2  9 </t>
  </si>
  <si>
    <t xml:space="preserve">F1  19 </t>
  </si>
  <si>
    <t xml:space="preserve">F3  2 </t>
  </si>
  <si>
    <t xml:space="preserve">F2  15 </t>
  </si>
  <si>
    <t xml:space="preserve">F1  24 </t>
  </si>
  <si>
    <t xml:space="preserve">F4  10 </t>
  </si>
  <si>
    <t xml:space="preserve">F2  21 </t>
  </si>
  <si>
    <t xml:space="preserve">F4  4 </t>
  </si>
  <si>
    <t xml:space="preserve">F3  1 </t>
  </si>
  <si>
    <t xml:space="preserve">F3  16 </t>
  </si>
  <si>
    <t>AG2 159</t>
  </si>
  <si>
    <t xml:space="preserve">F4  11 </t>
  </si>
  <si>
    <t xml:space="preserve">F1  28 </t>
  </si>
  <si>
    <t xml:space="preserve">F3  28 </t>
  </si>
  <si>
    <t>AG2 152</t>
  </si>
  <si>
    <t xml:space="preserve">F3  8 </t>
  </si>
  <si>
    <t>AG2 80</t>
  </si>
  <si>
    <t xml:space="preserve">SG-1 6 </t>
  </si>
  <si>
    <t xml:space="preserve">F1  25 </t>
  </si>
  <si>
    <t xml:space="preserve">F3  11 </t>
  </si>
  <si>
    <t xml:space="preserve">SG-1 57 </t>
  </si>
  <si>
    <t xml:space="preserve">SG-1 23 </t>
  </si>
  <si>
    <t>AG2 208</t>
  </si>
  <si>
    <t xml:space="preserve">F2  2 </t>
  </si>
  <si>
    <t xml:space="preserve">SG-1 6/1 </t>
  </si>
  <si>
    <t xml:space="preserve">SG-1 19/1 </t>
  </si>
  <si>
    <t xml:space="preserve">F1  20 </t>
  </si>
  <si>
    <t xml:space="preserve">SG-1 5 </t>
  </si>
  <si>
    <t xml:space="preserve">F1  17 </t>
  </si>
  <si>
    <t>AG2 139</t>
  </si>
  <si>
    <t xml:space="preserve">F1  4 </t>
  </si>
  <si>
    <t xml:space="preserve">F4  2 </t>
  </si>
  <si>
    <t xml:space="preserve">F3  12 </t>
  </si>
  <si>
    <t xml:space="preserve">F4  9 </t>
  </si>
  <si>
    <t xml:space="preserve">F3  29 </t>
  </si>
  <si>
    <t xml:space="preserve">F1  15 </t>
  </si>
  <si>
    <t xml:space="preserve">SG-1 10 </t>
  </si>
  <si>
    <t>AG2 112</t>
  </si>
  <si>
    <t xml:space="preserve">F1  8 </t>
  </si>
  <si>
    <t>AG2 196</t>
  </si>
  <si>
    <t xml:space="preserve">SG-1 21 </t>
  </si>
  <si>
    <t>AG2 221</t>
  </si>
  <si>
    <t>AG2 183</t>
  </si>
  <si>
    <t>AG2 142</t>
  </si>
  <si>
    <t xml:space="preserve">F3  7 </t>
  </si>
  <si>
    <t>AG2 122</t>
  </si>
  <si>
    <t>AG2 197</t>
  </si>
  <si>
    <t>AG2 107</t>
  </si>
  <si>
    <t>AG2 147</t>
  </si>
  <si>
    <t xml:space="preserve">SG-1 17 </t>
  </si>
  <si>
    <t xml:space="preserve">F2  26 </t>
  </si>
  <si>
    <t>AG2 181</t>
  </si>
  <si>
    <t>AG2 201</t>
  </si>
  <si>
    <t xml:space="preserve">SG-1 26 </t>
  </si>
  <si>
    <t>AG2 182</t>
  </si>
  <si>
    <t xml:space="preserve">SG-1 51 </t>
  </si>
  <si>
    <t>AG2 31</t>
  </si>
  <si>
    <t>AG2 203</t>
  </si>
  <si>
    <t>AG2 177</t>
  </si>
  <si>
    <t>AG2 111</t>
  </si>
  <si>
    <t>AG2 135</t>
  </si>
  <si>
    <t xml:space="preserve">SG-1 41 </t>
  </si>
  <si>
    <t xml:space="preserve">F1  29 </t>
  </si>
  <si>
    <t xml:space="preserve">F2  17 </t>
  </si>
  <si>
    <t xml:space="preserve">Kr1  7 </t>
  </si>
  <si>
    <t xml:space="preserve">SG-6 72 </t>
  </si>
  <si>
    <t xml:space="preserve">SG-6 79 </t>
  </si>
  <si>
    <t xml:space="preserve">Kr2  10 </t>
  </si>
  <si>
    <t xml:space="preserve">Kr2  9 </t>
  </si>
  <si>
    <t xml:space="preserve">Kr1  14 </t>
  </si>
  <si>
    <t xml:space="preserve">Kr2  17 </t>
  </si>
  <si>
    <t xml:space="preserve">Kr1  31 </t>
  </si>
  <si>
    <t xml:space="preserve">SG-6 107 </t>
  </si>
  <si>
    <t xml:space="preserve">SG-6 196 </t>
  </si>
  <si>
    <t xml:space="preserve">SG-6 159 </t>
  </si>
  <si>
    <t xml:space="preserve">SG-6 163 </t>
  </si>
  <si>
    <t xml:space="preserve">SG-6 168 </t>
  </si>
  <si>
    <t xml:space="preserve">SG-6 22 </t>
  </si>
  <si>
    <t xml:space="preserve">SG-6 211 </t>
  </si>
  <si>
    <t xml:space="preserve">SG-6 222 </t>
  </si>
  <si>
    <t xml:space="preserve">SG-6 133 </t>
  </si>
  <si>
    <t xml:space="preserve">SG-6 84 </t>
  </si>
  <si>
    <t xml:space="preserve">SG-6 38 </t>
  </si>
  <si>
    <t xml:space="preserve">SG-6 15 </t>
  </si>
  <si>
    <t xml:space="preserve">SG-6 131 </t>
  </si>
  <si>
    <t xml:space="preserve">SG-6 51 </t>
  </si>
  <si>
    <t xml:space="preserve">SG-6 83 </t>
  </si>
  <si>
    <t xml:space="preserve">SG-6 201 </t>
  </si>
  <si>
    <t xml:space="preserve">Kr2  3 </t>
  </si>
  <si>
    <t xml:space="preserve">Kr2  14 </t>
  </si>
  <si>
    <t xml:space="preserve">SG-6 191 </t>
  </si>
  <si>
    <t xml:space="preserve">SG-6 144 </t>
  </si>
  <si>
    <t xml:space="preserve">SG-6 220 </t>
  </si>
  <si>
    <t xml:space="preserve">SG-6 200 </t>
  </si>
  <si>
    <t xml:space="preserve">SG-6 135 </t>
  </si>
  <si>
    <t xml:space="preserve">Kr1  5 </t>
  </si>
  <si>
    <t xml:space="preserve">Kr1  26 </t>
  </si>
  <si>
    <t xml:space="preserve">SG-3 47 </t>
  </si>
  <si>
    <t xml:space="preserve">SG-6 39 </t>
  </si>
  <si>
    <t xml:space="preserve">SG-6 124 </t>
  </si>
  <si>
    <t xml:space="preserve">SG-6 162 </t>
  </si>
  <si>
    <t xml:space="preserve">SG-6 37 </t>
  </si>
  <si>
    <t xml:space="preserve">SG-6 18 </t>
  </si>
  <si>
    <t xml:space="preserve">SG-6 68 </t>
  </si>
  <si>
    <t xml:space="preserve">SG-6 65 </t>
  </si>
  <si>
    <t xml:space="preserve">SG-6 64 </t>
  </si>
  <si>
    <t xml:space="preserve">SG-6 188 </t>
  </si>
  <si>
    <t xml:space="preserve">SG-6 92 </t>
  </si>
  <si>
    <t xml:space="preserve">SG-6 55 </t>
  </si>
  <si>
    <t xml:space="preserve">SG-6 216 </t>
  </si>
  <si>
    <t xml:space="preserve">SG-6 165 </t>
  </si>
  <si>
    <t xml:space="preserve">SG-6 6 </t>
  </si>
  <si>
    <t xml:space="preserve">SG-6 218 </t>
  </si>
  <si>
    <t xml:space="preserve">Kr1  16 </t>
  </si>
  <si>
    <t xml:space="preserve">SG-6 194 </t>
  </si>
  <si>
    <t xml:space="preserve">SG-6 195 </t>
  </si>
  <si>
    <t xml:space="preserve">SG-6 206 </t>
  </si>
  <si>
    <t xml:space="preserve">Kr1  3 </t>
  </si>
  <si>
    <t xml:space="preserve">Kr2  7 </t>
  </si>
  <si>
    <t xml:space="preserve">Kr1  20 </t>
  </si>
  <si>
    <t xml:space="preserve">SG-6 115 </t>
  </si>
  <si>
    <t xml:space="preserve">Kr2  11 </t>
  </si>
  <si>
    <t xml:space="preserve">Kr1  27 </t>
  </si>
  <si>
    <t xml:space="preserve">Kr1  28 </t>
  </si>
  <si>
    <t xml:space="preserve">Kr1  21 </t>
  </si>
  <si>
    <t xml:space="preserve">SG-6 175 </t>
  </si>
  <si>
    <t xml:space="preserve">SG-6 30 </t>
  </si>
  <si>
    <t xml:space="preserve">SG-6 87 </t>
  </si>
  <si>
    <t xml:space="preserve">SG-6 221 </t>
  </si>
  <si>
    <t xml:space="preserve">SG-6 197 </t>
  </si>
  <si>
    <t xml:space="preserve">SG-6 103 </t>
  </si>
  <si>
    <t xml:space="preserve">SG-6 210 </t>
  </si>
  <si>
    <t xml:space="preserve">SG-6 173 </t>
  </si>
  <si>
    <t xml:space="preserve">SG-6 224 </t>
  </si>
  <si>
    <t xml:space="preserve">SG-6 186 </t>
  </si>
  <si>
    <t xml:space="preserve">Kr1  1 </t>
  </si>
  <si>
    <t xml:space="preserve">Kr1  25 </t>
  </si>
  <si>
    <t xml:space="preserve">SG-6 156 </t>
  </si>
  <si>
    <t xml:space="preserve">SG-3 81 </t>
  </si>
  <si>
    <t xml:space="preserve">SG-6 228 </t>
  </si>
  <si>
    <t xml:space="preserve">SG-6 139 </t>
  </si>
  <si>
    <t xml:space="preserve">SG-6 120 </t>
  </si>
  <si>
    <t xml:space="preserve">SG-3 48 </t>
  </si>
  <si>
    <t xml:space="preserve">SG-6 58 </t>
  </si>
  <si>
    <t xml:space="preserve">Kr2  5 </t>
  </si>
  <si>
    <t xml:space="preserve">Kr2  15 </t>
  </si>
  <si>
    <t xml:space="preserve">Kr1  13 </t>
  </si>
  <si>
    <t xml:space="preserve">Kr1  33 </t>
  </si>
  <si>
    <t xml:space="preserve">SG-6 73 </t>
  </si>
  <si>
    <t xml:space="preserve">SG-6 96 </t>
  </si>
  <si>
    <t xml:space="preserve">Kr1  2 </t>
  </si>
  <si>
    <t xml:space="preserve">SG-6 232 </t>
  </si>
  <si>
    <t xml:space="preserve">SG-6 177 </t>
  </si>
  <si>
    <t xml:space="preserve">SG-6 182 </t>
  </si>
  <si>
    <t xml:space="preserve">Kr1  18 </t>
  </si>
  <si>
    <t xml:space="preserve">Kr1  10 </t>
  </si>
  <si>
    <t xml:space="preserve">SG-6 105 </t>
  </si>
  <si>
    <t xml:space="preserve">SG-6 190 </t>
  </si>
  <si>
    <t xml:space="preserve">SG-6 86 </t>
  </si>
  <si>
    <t xml:space="preserve">Kr1  4 </t>
  </si>
  <si>
    <t xml:space="preserve">Kr1  30 </t>
  </si>
  <si>
    <t xml:space="preserve">SG-6 198 </t>
  </si>
  <si>
    <t xml:space="preserve">SG-6 2 </t>
  </si>
  <si>
    <t xml:space="preserve">SG-6 48 </t>
  </si>
  <si>
    <t xml:space="preserve">SG-6 166 </t>
  </si>
  <si>
    <t xml:space="preserve">SG-6 169 </t>
  </si>
  <si>
    <t xml:space="preserve">SG-6 122 </t>
  </si>
  <si>
    <t xml:space="preserve">SG-6 67 </t>
  </si>
  <si>
    <t xml:space="preserve">SG-3 99 </t>
  </si>
  <si>
    <t xml:space="preserve">SG-6 35 </t>
  </si>
  <si>
    <t xml:space="preserve">SG-6 233 </t>
  </si>
  <si>
    <t xml:space="preserve">SG-6 14 </t>
  </si>
  <si>
    <t xml:space="preserve">SG-6 32 </t>
  </si>
  <si>
    <t xml:space="preserve">Kr1  23 </t>
  </si>
  <si>
    <t xml:space="preserve">SG-6 88 </t>
  </si>
  <si>
    <t xml:space="preserve">SG-6 52 </t>
  </si>
  <si>
    <t xml:space="preserve">SG-6 148 </t>
  </si>
  <si>
    <t xml:space="preserve">SG-6 174 </t>
  </si>
  <si>
    <t xml:space="preserve">Kr1  9 </t>
  </si>
  <si>
    <t xml:space="preserve">SG-6 119 </t>
  </si>
  <si>
    <t xml:space="preserve">SG-6 180 </t>
  </si>
  <si>
    <t xml:space="preserve">SG-6 215 </t>
  </si>
  <si>
    <t xml:space="preserve">SG-6 112 </t>
  </si>
  <si>
    <t xml:space="preserve">Kr2  8 </t>
  </si>
  <si>
    <t xml:space="preserve">SG-6 185 </t>
  </si>
  <si>
    <t xml:space="preserve">SG-6 151 </t>
  </si>
  <si>
    <t xml:space="preserve">SG-6 212 </t>
  </si>
  <si>
    <t xml:space="preserve">SG-3 71 </t>
  </si>
  <si>
    <t xml:space="preserve">SG-6 181 </t>
  </si>
  <si>
    <t xml:space="preserve">SG-6 150 </t>
  </si>
  <si>
    <t xml:space="preserve">SG-6 193 </t>
  </si>
  <si>
    <t xml:space="preserve">SG-6 89 </t>
  </si>
  <si>
    <t xml:space="preserve">SG-6 80 </t>
  </si>
  <si>
    <t xml:space="preserve">Kr1  32 </t>
  </si>
  <si>
    <t xml:space="preserve">SG-6 77 </t>
  </si>
  <si>
    <t xml:space="preserve">SG-6 152 </t>
  </si>
  <si>
    <t xml:space="preserve">SG-6 7 </t>
  </si>
  <si>
    <t xml:space="preserve">SG-6 24 </t>
  </si>
  <si>
    <t xml:space="preserve">Kr2  4 </t>
  </si>
  <si>
    <t xml:space="preserve">SG-6 187 </t>
  </si>
  <si>
    <t xml:space="preserve">SG-6 167 </t>
  </si>
  <si>
    <t xml:space="preserve">SG-6 94 </t>
  </si>
  <si>
    <t xml:space="preserve">SG-6 9 </t>
  </si>
  <si>
    <t xml:space="preserve">SG-6 219 </t>
  </si>
  <si>
    <t xml:space="preserve">Kr1  22 </t>
  </si>
  <si>
    <t xml:space="preserve">SG-6 214 </t>
  </si>
  <si>
    <t xml:space="preserve">SG-1 83 </t>
  </si>
  <si>
    <t xml:space="preserve">SG-1 68 </t>
  </si>
  <si>
    <t xml:space="preserve">SG-3 13 </t>
  </si>
  <si>
    <t xml:space="preserve">SG-3 63 </t>
  </si>
  <si>
    <t xml:space="preserve">SG-3 28 </t>
  </si>
  <si>
    <t xml:space="preserve">SG-6 141 </t>
  </si>
  <si>
    <t xml:space="preserve">SG-6 127 </t>
  </si>
  <si>
    <t xml:space="preserve">SG-3 144 </t>
  </si>
  <si>
    <t xml:space="preserve">SG-3 141 </t>
  </si>
  <si>
    <t xml:space="preserve">SG-3 21 </t>
  </si>
  <si>
    <t xml:space="preserve">SG-3 70 </t>
  </si>
  <si>
    <t xml:space="preserve">SG-3 94 </t>
  </si>
  <si>
    <t xml:space="preserve">SG-6 176 </t>
  </si>
  <si>
    <t xml:space="preserve">SG-3 166 </t>
  </si>
  <si>
    <t xml:space="preserve">SG-3 140 </t>
  </si>
  <si>
    <t xml:space="preserve">SG-3 69 </t>
  </si>
  <si>
    <t xml:space="preserve">SG-3 85 </t>
  </si>
  <si>
    <t xml:space="preserve">SG-3 6 </t>
  </si>
  <si>
    <t xml:space="preserve">SG-6 42 </t>
  </si>
  <si>
    <t xml:space="preserve">SG-1 89 </t>
  </si>
  <si>
    <t xml:space="preserve">SG-6 132 </t>
  </si>
  <si>
    <t xml:space="preserve">SG-3 122 </t>
  </si>
  <si>
    <t xml:space="preserve">SG-3 15 </t>
  </si>
  <si>
    <t xml:space="preserve">SG-3 125 </t>
  </si>
  <si>
    <t xml:space="preserve">SG-1 86 </t>
  </si>
  <si>
    <t xml:space="preserve">SG-6 207 </t>
  </si>
  <si>
    <t xml:space="preserve">SG-6 5 </t>
  </si>
  <si>
    <t xml:space="preserve">SG-3 32 </t>
  </si>
  <si>
    <t xml:space="preserve">SG-6 100 </t>
  </si>
  <si>
    <t xml:space="preserve">SG-3 143 </t>
  </si>
  <si>
    <t xml:space="preserve">SG-1 71 </t>
  </si>
  <si>
    <t xml:space="preserve">SG-3 130 </t>
  </si>
  <si>
    <t xml:space="preserve">SG-3 175 </t>
  </si>
  <si>
    <t xml:space="preserve">Kr2  16 </t>
  </si>
  <si>
    <t xml:space="preserve">SG-1 84 </t>
  </si>
  <si>
    <t xml:space="preserve">SG-6 140 </t>
  </si>
  <si>
    <t xml:space="preserve">SG-3 171 </t>
  </si>
  <si>
    <t xml:space="preserve">SG-3 119 </t>
  </si>
  <si>
    <t xml:space="preserve">SG-3 57 </t>
  </si>
  <si>
    <t xml:space="preserve">SG-3 76 </t>
  </si>
  <si>
    <t xml:space="preserve">SG-1 72 </t>
  </si>
  <si>
    <t xml:space="preserve">SG-3 183 </t>
  </si>
  <si>
    <t xml:space="preserve">SG-3 58 </t>
  </si>
  <si>
    <t xml:space="preserve">SG-3 50 </t>
  </si>
  <si>
    <t xml:space="preserve">SG-3 79 </t>
  </si>
  <si>
    <t xml:space="preserve">SG-6 146 </t>
  </si>
  <si>
    <t xml:space="preserve">SG-3 39 </t>
  </si>
  <si>
    <t xml:space="preserve">SG-3 65 </t>
  </si>
  <si>
    <t xml:space="preserve">SG-3 34 </t>
  </si>
  <si>
    <t xml:space="preserve">SG-3 54/1 </t>
  </si>
  <si>
    <t xml:space="preserve">SG-3 68 </t>
  </si>
  <si>
    <t xml:space="preserve">SG-3 114 </t>
  </si>
  <si>
    <t xml:space="preserve">SG-3 105 </t>
  </si>
  <si>
    <t xml:space="preserve">SG-3 53 </t>
  </si>
  <si>
    <t xml:space="preserve">SG-3 31 </t>
  </si>
  <si>
    <t xml:space="preserve">SG-1 82 </t>
  </si>
  <si>
    <t xml:space="preserve">SG-3 84 </t>
  </si>
  <si>
    <t xml:space="preserve">SG-3 40 </t>
  </si>
  <si>
    <t xml:space="preserve">SG-3 110 </t>
  </si>
  <si>
    <t xml:space="preserve">SG-3 185 </t>
  </si>
  <si>
    <t xml:space="preserve">SG-3 134 </t>
  </si>
  <si>
    <t xml:space="preserve">SG-3 4 </t>
  </si>
  <si>
    <t xml:space="preserve">SG-3 155 </t>
  </si>
  <si>
    <t xml:space="preserve">SG-3 80 </t>
  </si>
  <si>
    <t xml:space="preserve">SG-3 60 </t>
  </si>
  <si>
    <t xml:space="preserve">SG-3 186 </t>
  </si>
  <si>
    <t xml:space="preserve">SG-3 161 </t>
  </si>
  <si>
    <t xml:space="preserve">SG-3 41 </t>
  </si>
  <si>
    <t xml:space="preserve">SG-3 30 </t>
  </si>
  <si>
    <t xml:space="preserve">SG-3 149 </t>
  </si>
  <si>
    <t xml:space="preserve">SG-3 23 </t>
  </si>
  <si>
    <t xml:space="preserve">SG-3 8 </t>
  </si>
  <si>
    <t xml:space="preserve">SG-3 14 </t>
  </si>
  <si>
    <t xml:space="preserve">SG-1 69 </t>
  </si>
  <si>
    <t xml:space="preserve">SG-6 125 </t>
  </si>
  <si>
    <t xml:space="preserve">SG-3 104 </t>
  </si>
  <si>
    <t xml:space="preserve">SG-3 129 </t>
  </si>
  <si>
    <t xml:space="preserve">SG-3 162 </t>
  </si>
  <si>
    <t xml:space="preserve">SG-3 133 </t>
  </si>
  <si>
    <t xml:space="preserve">SG-3 51 </t>
  </si>
  <si>
    <t xml:space="preserve">SG-1 90 </t>
  </si>
  <si>
    <t xml:space="preserve">SG-3 74 </t>
  </si>
  <si>
    <t xml:space="preserve">SG-3 126 </t>
  </si>
  <si>
    <t xml:space="preserve">SG-3 16 </t>
  </si>
  <si>
    <t xml:space="preserve">SG-3 86 </t>
  </si>
  <si>
    <t xml:space="preserve">SG-3 93 </t>
  </si>
  <si>
    <t xml:space="preserve">SG-3 177 </t>
  </si>
  <si>
    <t xml:space="preserve">SG-3 49 </t>
  </si>
  <si>
    <t xml:space="preserve">SG-3 45 </t>
  </si>
  <si>
    <t xml:space="preserve">SG-3 160 </t>
  </si>
  <si>
    <t xml:space="preserve">SG-3 17 </t>
  </si>
  <si>
    <t xml:space="preserve">SG-3 118 </t>
  </si>
  <si>
    <t xml:space="preserve">SG-1 81 </t>
  </si>
  <si>
    <t xml:space="preserve">SG-3 120 </t>
  </si>
  <si>
    <t xml:space="preserve">SG-3 138 </t>
  </si>
  <si>
    <t xml:space="preserve">SG-3 42 </t>
  </si>
  <si>
    <t xml:space="preserve">SG-3 121 </t>
  </si>
  <si>
    <t xml:space="preserve">SG-3 112 </t>
  </si>
  <si>
    <t xml:space="preserve">SG-3 180 </t>
  </si>
  <si>
    <t xml:space="preserve">SG-3 1 </t>
  </si>
  <si>
    <t xml:space="preserve">SG-1 85 </t>
  </si>
  <si>
    <t xml:space="preserve">SG-1 80 </t>
  </si>
  <si>
    <t xml:space="preserve">SG-1 87 </t>
  </si>
  <si>
    <t xml:space="preserve">SG-1 64 </t>
  </si>
  <si>
    <t xml:space="preserve">SG-3 181 </t>
  </si>
  <si>
    <t xml:space="preserve">SG-3 22 </t>
  </si>
  <si>
    <t xml:space="preserve">SG-6 60 </t>
  </si>
  <si>
    <t xml:space="preserve">SG-1 88 </t>
  </si>
  <si>
    <t xml:space="preserve">SG-3 97 </t>
  </si>
  <si>
    <t xml:space="preserve">SG-3 44 </t>
  </si>
  <si>
    <t xml:space="preserve">SG-3 108 </t>
  </si>
  <si>
    <t xml:space="preserve">SG-3 25 </t>
  </si>
  <si>
    <t xml:space="preserve">SG-3 72 </t>
  </si>
  <si>
    <t xml:space="preserve">SG-3 12 </t>
  </si>
  <si>
    <t xml:space="preserve">SG-3 55 </t>
  </si>
  <si>
    <t xml:space="preserve">SG-1 91 </t>
  </si>
  <si>
    <t xml:space="preserve">SG-1 66 </t>
  </si>
  <si>
    <t xml:space="preserve">SG-1 67 </t>
  </si>
  <si>
    <t xml:space="preserve">SG-3 10 </t>
  </si>
  <si>
    <t xml:space="preserve">SG-3 167 </t>
  </si>
  <si>
    <t xml:space="preserve">SG-3 127 </t>
  </si>
  <si>
    <t xml:space="preserve">SG-3 59 </t>
  </si>
  <si>
    <t xml:space="preserve">SG-3 187 </t>
  </si>
  <si>
    <t xml:space="preserve">SG-3 33 </t>
  </si>
  <si>
    <t xml:space="preserve">SG-3 123 </t>
  </si>
  <si>
    <t xml:space="preserve">SG-3 136 </t>
  </si>
  <si>
    <t xml:space="preserve">SG-3 131 </t>
  </si>
  <si>
    <t xml:space="preserve">SG-3 56 </t>
  </si>
  <si>
    <t xml:space="preserve">SG-3 9 </t>
  </si>
  <si>
    <t xml:space="preserve">SG-3 20 </t>
  </si>
  <si>
    <t xml:space="preserve">SG-3 91 </t>
  </si>
  <si>
    <t xml:space="preserve">SG-3 54 </t>
  </si>
  <si>
    <t xml:space="preserve">SG-3 37 </t>
  </si>
  <si>
    <t xml:space="preserve">SG-3 27 </t>
  </si>
  <si>
    <t xml:space="preserve">SG-3 137 </t>
  </si>
  <si>
    <t xml:space="preserve">SG-3 163 </t>
  </si>
  <si>
    <t xml:space="preserve">SG-3 145 </t>
  </si>
  <si>
    <t xml:space="preserve">SG-3 67 </t>
  </si>
  <si>
    <t xml:space="preserve">SG-3 19 </t>
  </si>
  <si>
    <t xml:space="preserve">SG-3 26 </t>
  </si>
  <si>
    <t xml:space="preserve">SG-1 70 </t>
  </si>
  <si>
    <t xml:space="preserve">SG-3 78 </t>
  </si>
  <si>
    <t xml:space="preserve">SG-3 174 </t>
  </si>
  <si>
    <t xml:space="preserve">SG-3 64 </t>
  </si>
  <si>
    <t xml:space="preserve">SG-6 147 </t>
  </si>
  <si>
    <t xml:space="preserve">SG-3 43 </t>
  </si>
  <si>
    <t xml:space="preserve">SG-3 168 </t>
  </si>
  <si>
    <t xml:space="preserve">SG-3 164 </t>
  </si>
  <si>
    <t xml:space="preserve">SG-6 61 </t>
  </si>
  <si>
    <t xml:space="preserve">SG-6 183 </t>
  </si>
  <si>
    <t xml:space="preserve">SG-6 33 </t>
  </si>
  <si>
    <t xml:space="preserve">SG-3 165 </t>
  </si>
  <si>
    <t xml:space="preserve">SG-3 35 </t>
  </si>
  <si>
    <t xml:space="preserve">SG-3 148 </t>
  </si>
  <si>
    <t xml:space="preserve">SG-6 231 </t>
  </si>
  <si>
    <t xml:space="preserve">SG-6 26 </t>
  </si>
  <si>
    <t xml:space="preserve">SG-6 199 </t>
  </si>
  <si>
    <t xml:space="preserve">SG-6 227 </t>
  </si>
  <si>
    <t xml:space="preserve">SG-3 52 </t>
  </si>
  <si>
    <t xml:space="preserve">SG-3 109 </t>
  </si>
  <si>
    <t xml:space="preserve">SG-3 83 </t>
  </si>
  <si>
    <t xml:space="preserve">SG-6 110 </t>
  </si>
  <si>
    <t xml:space="preserve">SG-1 73 </t>
  </si>
  <si>
    <t xml:space="preserve">SG-3 157 </t>
  </si>
  <si>
    <t xml:space="preserve">SG-3 107 </t>
  </si>
  <si>
    <t xml:space="preserve">SG-6 69 </t>
  </si>
  <si>
    <t xml:space="preserve">SG-6 36 </t>
  </si>
  <si>
    <t xml:space="preserve">SG-3 115 </t>
  </si>
  <si>
    <t xml:space="preserve">SG-3 98 </t>
  </si>
  <si>
    <t xml:space="preserve">SG-3 170 </t>
  </si>
  <si>
    <t xml:space="preserve">SG-3 176 </t>
  </si>
  <si>
    <t xml:space="preserve">SG-6 126 </t>
  </si>
  <si>
    <t xml:space="preserve">SG-3 142 </t>
  </si>
  <si>
    <t xml:space="preserve">SG-1 77/1 </t>
  </si>
  <si>
    <t xml:space="preserve">SG-3 147 </t>
  </si>
  <si>
    <t xml:space="preserve">SG-3 96 </t>
  </si>
  <si>
    <t xml:space="preserve">SG-3 117 </t>
  </si>
  <si>
    <t xml:space="preserve">SG-3 135 </t>
  </si>
  <si>
    <t xml:space="preserve">SG-3 116 </t>
  </si>
  <si>
    <t xml:space="preserve">SG-3 95 </t>
  </si>
  <si>
    <t xml:space="preserve">SG-1 74 </t>
  </si>
  <si>
    <t xml:space="preserve">SG-3 128 </t>
  </si>
  <si>
    <t xml:space="preserve">SG-3 106 </t>
  </si>
  <si>
    <t xml:space="preserve">SG-3 3 </t>
  </si>
  <si>
    <t xml:space="preserve">SG-3 88 </t>
  </si>
  <si>
    <t xml:space="preserve">SG-1 65 </t>
  </si>
  <si>
    <t xml:space="preserve">SG-3 113 </t>
  </si>
  <si>
    <t xml:space="preserve">SG-3 92 </t>
  </si>
  <si>
    <t xml:space="preserve">SG-1 75 </t>
  </si>
  <si>
    <t xml:space="preserve">SG-3 159 </t>
  </si>
  <si>
    <t xml:space="preserve">SG-3 77 </t>
  </si>
  <si>
    <t xml:space="preserve">SG-6 160 </t>
  </si>
  <si>
    <t xml:space="preserve">SG-3 178 </t>
  </si>
  <si>
    <t xml:space="preserve">SG-3 124 </t>
  </si>
  <si>
    <t xml:space="preserve">SG-3 24 </t>
  </si>
  <si>
    <t xml:space="preserve">SG-1 62 </t>
  </si>
  <si>
    <t xml:space="preserve">SG-3 46 </t>
  </si>
  <si>
    <t xml:space="preserve">SG-3 111 </t>
  </si>
  <si>
    <t xml:space="preserve">SG-3 179 </t>
  </si>
  <si>
    <t xml:space="preserve">SG-3 18 </t>
  </si>
  <si>
    <t xml:space="preserve">SG-3 75 </t>
  </si>
  <si>
    <t xml:space="preserve">SG-1 76 </t>
  </si>
  <si>
    <t xml:space="preserve">SG-3 87 </t>
  </si>
  <si>
    <t xml:space="preserve">SG-1 63 </t>
  </si>
  <si>
    <t xml:space="preserve">SG-3 146 </t>
  </si>
  <si>
    <t xml:space="preserve">SG-3 102 </t>
  </si>
  <si>
    <t xml:space="preserve">SG-3 101 </t>
  </si>
  <si>
    <t xml:space="preserve">SG-3 139 </t>
  </si>
  <si>
    <t xml:space="preserve">SG-6 171 </t>
  </si>
  <si>
    <t xml:space="preserve">Kr1  6 </t>
  </si>
  <si>
    <t>Meg</t>
  </si>
  <si>
    <t>P-T calculations</t>
  </si>
  <si>
    <t>HZ DA/G10D</t>
  </si>
  <si>
    <t xml:space="preserve">A 129 </t>
  </si>
  <si>
    <t xml:space="preserve">A8 Grt 23 </t>
  </si>
  <si>
    <t xml:space="preserve">A7 Grt 15 </t>
  </si>
  <si>
    <t>Hz/G10</t>
  </si>
  <si>
    <t xml:space="preserve">A4 23 </t>
  </si>
  <si>
    <t xml:space="preserve">A9 Grt 105 </t>
  </si>
  <si>
    <t xml:space="preserve">A4 22 </t>
  </si>
  <si>
    <t xml:space="preserve">A 122 </t>
  </si>
  <si>
    <t xml:space="preserve">A7 Grt 12 </t>
  </si>
  <si>
    <t xml:space="preserve">A9 Grt 2 </t>
  </si>
  <si>
    <t xml:space="preserve">A9 Grt 15 </t>
  </si>
  <si>
    <t xml:space="preserve">A9 Grt 98 </t>
  </si>
  <si>
    <t xml:space="preserve">A7 Grt 18 </t>
  </si>
  <si>
    <t xml:space="preserve">A6 Grt 14 </t>
  </si>
  <si>
    <t xml:space="preserve">A8 Grt 1 </t>
  </si>
  <si>
    <t xml:space="preserve">A9 Grt 28 </t>
  </si>
  <si>
    <t xml:space="preserve">A8 Grt 25 </t>
  </si>
  <si>
    <t xml:space="preserve">A9 Grt 3 </t>
  </si>
  <si>
    <t xml:space="preserve">A7 Grt 13 </t>
  </si>
  <si>
    <t xml:space="preserve">A7 Grt 5 </t>
  </si>
  <si>
    <t xml:space="preserve">A7 Grt 8 </t>
  </si>
  <si>
    <t xml:space="preserve">A9 Grt 56 </t>
  </si>
  <si>
    <t xml:space="preserve">A7 Grt 17 </t>
  </si>
  <si>
    <t xml:space="preserve">A9 Grt 59 </t>
  </si>
  <si>
    <t xml:space="preserve">A5 19 </t>
  </si>
  <si>
    <t xml:space="preserve">A8 Grt 6 </t>
  </si>
  <si>
    <t xml:space="preserve">A9 Grt 35 </t>
  </si>
  <si>
    <t xml:space="preserve">A9 Grt 24 </t>
  </si>
  <si>
    <t xml:space="preserve">A5 44 </t>
  </si>
  <si>
    <t xml:space="preserve">A9 Grt 45 </t>
  </si>
  <si>
    <t xml:space="preserve">A5 48 </t>
  </si>
  <si>
    <t xml:space="preserve">A7 Grt 3 </t>
  </si>
  <si>
    <t xml:space="preserve">A6 Grt 5 </t>
  </si>
  <si>
    <t xml:space="preserve">A9 Grt 19 </t>
  </si>
  <si>
    <t xml:space="preserve">A1 91 </t>
  </si>
  <si>
    <t xml:space="preserve">A6 Grt 3 </t>
  </si>
  <si>
    <t xml:space="preserve">A4 24a </t>
  </si>
  <si>
    <t xml:space="preserve">A9 Grt 80 </t>
  </si>
  <si>
    <t xml:space="preserve">A5 9 </t>
  </si>
  <si>
    <t xml:space="preserve">A1 96 </t>
  </si>
  <si>
    <t xml:space="preserve">A5 26 </t>
  </si>
  <si>
    <t xml:space="preserve">A 136 </t>
  </si>
  <si>
    <t xml:space="preserve">A9 Grt 74 </t>
  </si>
  <si>
    <t xml:space="preserve">A4 11 </t>
  </si>
  <si>
    <t xml:space="preserve">A9 Grt 89 </t>
  </si>
  <si>
    <t xml:space="preserve">A9 Grt 33 </t>
  </si>
  <si>
    <t xml:space="preserve">A5 11 </t>
  </si>
  <si>
    <t xml:space="preserve">A9 Grt 26 </t>
  </si>
  <si>
    <t xml:space="preserve">A8 Grt 13 </t>
  </si>
  <si>
    <t xml:space="preserve">A7 Grt 33 </t>
  </si>
  <si>
    <t xml:space="preserve">A1 168 </t>
  </si>
  <si>
    <t xml:space="preserve">A9 Grt 50 </t>
  </si>
  <si>
    <t xml:space="preserve">A9 Grt 39 </t>
  </si>
  <si>
    <t xml:space="preserve">A1 194 </t>
  </si>
  <si>
    <t xml:space="preserve">A9 Grt 99 </t>
  </si>
  <si>
    <t xml:space="preserve">A9 Grt 84 </t>
  </si>
  <si>
    <t xml:space="preserve">A5 46 </t>
  </si>
  <si>
    <t xml:space="preserve">A7 Grt 52 </t>
  </si>
  <si>
    <t xml:space="preserve">A 132 </t>
  </si>
  <si>
    <t xml:space="preserve">A7 Grt 31 </t>
  </si>
  <si>
    <t xml:space="preserve">A4 21 </t>
  </si>
  <si>
    <t xml:space="preserve">A9 Grt 100 </t>
  </si>
  <si>
    <t xml:space="preserve">A7 Grt 51 </t>
  </si>
  <si>
    <t xml:space="preserve">A1 112 </t>
  </si>
  <si>
    <t xml:space="preserve">A9 Grt 68 </t>
  </si>
  <si>
    <t xml:space="preserve">A5 18 </t>
  </si>
  <si>
    <t xml:space="preserve">A5 41 </t>
  </si>
  <si>
    <t xml:space="preserve">A4 6 </t>
  </si>
  <si>
    <t xml:space="preserve">A 149 </t>
  </si>
  <si>
    <t xml:space="preserve">A6 Grt 41 </t>
  </si>
  <si>
    <t xml:space="preserve">A 123 </t>
  </si>
  <si>
    <t xml:space="preserve">A8 Grt 11 </t>
  </si>
  <si>
    <t xml:space="preserve">A5 56 </t>
  </si>
  <si>
    <t xml:space="preserve">A5 7 </t>
  </si>
  <si>
    <t xml:space="preserve">A8 Grt 10 </t>
  </si>
  <si>
    <t xml:space="preserve">A7 Grt 44 </t>
  </si>
  <si>
    <t xml:space="preserve">A8 Grt 27 </t>
  </si>
  <si>
    <t xml:space="preserve">A6 Grt 39 </t>
  </si>
  <si>
    <t xml:space="preserve">A9 Grt 81 </t>
  </si>
  <si>
    <t xml:space="preserve">A1 165 </t>
  </si>
  <si>
    <t xml:space="preserve">A9 Grt 64 </t>
  </si>
  <si>
    <t xml:space="preserve">A5 47 </t>
  </si>
  <si>
    <t xml:space="preserve">A8 Grt 12 </t>
  </si>
  <si>
    <t xml:space="preserve">A1 113 </t>
  </si>
  <si>
    <t xml:space="preserve">A5 30 </t>
  </si>
  <si>
    <t xml:space="preserve">A7 Grt 6 </t>
  </si>
  <si>
    <t xml:space="preserve">A7 Grt 22 </t>
  </si>
  <si>
    <t xml:space="preserve">A 150 </t>
  </si>
  <si>
    <t xml:space="preserve">A1 160 </t>
  </si>
  <si>
    <t xml:space="preserve">A4 19 </t>
  </si>
  <si>
    <t xml:space="preserve">A4 10 </t>
  </si>
  <si>
    <t xml:space="preserve">A6 Grt 35 </t>
  </si>
  <si>
    <t xml:space="preserve">A5 40 </t>
  </si>
  <si>
    <t xml:space="preserve">A8 Grt 17 </t>
  </si>
  <si>
    <t xml:space="preserve">A9 Grt 77 </t>
  </si>
  <si>
    <t xml:space="preserve">A7 Grt 37 </t>
  </si>
  <si>
    <t xml:space="preserve">A4 27 </t>
  </si>
  <si>
    <t xml:space="preserve">A5 1 </t>
  </si>
  <si>
    <t xml:space="preserve">A5 8 </t>
  </si>
  <si>
    <t xml:space="preserve">A6 Grt 49 </t>
  </si>
  <si>
    <t xml:space="preserve">A8 Grt 24 </t>
  </si>
  <si>
    <t xml:space="preserve">A6 Grt 25 </t>
  </si>
  <si>
    <t xml:space="preserve">A4 24 </t>
  </si>
  <si>
    <t xml:space="preserve">A5 45 </t>
  </si>
  <si>
    <t xml:space="preserve">A4 3 </t>
  </si>
  <si>
    <t xml:space="preserve">A5 14 </t>
  </si>
  <si>
    <t xml:space="preserve">A 137 </t>
  </si>
  <si>
    <t xml:space="preserve">A9 Grt 27 </t>
  </si>
  <si>
    <t xml:space="preserve">A4 5 </t>
  </si>
  <si>
    <t xml:space="preserve">A1 109 </t>
  </si>
  <si>
    <t xml:space="preserve">A1 184 </t>
  </si>
  <si>
    <t xml:space="preserve">A9 Grt 93 </t>
  </si>
  <si>
    <t xml:space="preserve">A5 38a </t>
  </si>
  <si>
    <t xml:space="preserve">A1 98 </t>
  </si>
  <si>
    <t xml:space="preserve">A1 120 </t>
  </si>
  <si>
    <t xml:space="preserve">A1 158 </t>
  </si>
  <si>
    <t xml:space="preserve">A7 Grt 19 </t>
  </si>
  <si>
    <t xml:space="preserve">A5 3 </t>
  </si>
  <si>
    <t xml:space="preserve">A6 Grt 46 </t>
  </si>
  <si>
    <t xml:space="preserve">A9 Grt 104 </t>
  </si>
  <si>
    <t xml:space="preserve">A5 33 </t>
  </si>
  <si>
    <t xml:space="preserve">A9 Grt 66 </t>
  </si>
  <si>
    <t xml:space="preserve">A9 Grt 83 </t>
  </si>
  <si>
    <t xml:space="preserve">A9 Grt 78 </t>
  </si>
  <si>
    <t xml:space="preserve">A5 42 </t>
  </si>
  <si>
    <t xml:space="preserve">A9 Grt 18 </t>
  </si>
  <si>
    <t xml:space="preserve">A4 20 </t>
  </si>
  <si>
    <t xml:space="preserve">A8 Grt 5 </t>
  </si>
  <si>
    <t xml:space="preserve">A1 119 </t>
  </si>
  <si>
    <t xml:space="preserve">A9 Grt 82 </t>
  </si>
  <si>
    <t xml:space="preserve">A1 178 </t>
  </si>
  <si>
    <t xml:space="preserve">A9 Grt 10 </t>
  </si>
  <si>
    <t xml:space="preserve">A7 Grt 46 </t>
  </si>
  <si>
    <t xml:space="preserve">A1 177 </t>
  </si>
  <si>
    <t xml:space="preserve">A6 Grt 18 </t>
  </si>
  <si>
    <t xml:space="preserve">A1 107 </t>
  </si>
  <si>
    <t xml:space="preserve">A6 Grt 16 </t>
  </si>
  <si>
    <t xml:space="preserve">A9 Grt 70 </t>
  </si>
  <si>
    <t xml:space="preserve">A5 13 </t>
  </si>
  <si>
    <t xml:space="preserve">A1 185 </t>
  </si>
  <si>
    <t xml:space="preserve">A1 161 </t>
  </si>
  <si>
    <t xml:space="preserve">A5 43 </t>
  </si>
  <si>
    <t xml:space="preserve">A5 25 </t>
  </si>
  <si>
    <t xml:space="preserve">A4 26 </t>
  </si>
  <si>
    <t xml:space="preserve">A9 Grt 36 </t>
  </si>
  <si>
    <t xml:space="preserve">A5 23 </t>
  </si>
  <si>
    <t xml:space="preserve">A1 111 </t>
  </si>
  <si>
    <t xml:space="preserve">A1 191 </t>
  </si>
  <si>
    <t xml:space="preserve">A1 167 </t>
  </si>
  <si>
    <t xml:space="preserve">A5 5 </t>
  </si>
  <si>
    <t xml:space="preserve">A1 195 </t>
  </si>
  <si>
    <t xml:space="preserve">A9 Grt 1 </t>
  </si>
  <si>
    <t xml:space="preserve">A1 164 </t>
  </si>
  <si>
    <t xml:space="preserve">A1 105 </t>
  </si>
  <si>
    <t xml:space="preserve">A9 Grt 76 </t>
  </si>
  <si>
    <t xml:space="preserve">A7 Grt 40 </t>
  </si>
  <si>
    <t xml:space="preserve">A5 2 </t>
  </si>
  <si>
    <t xml:space="preserve">A8 Grt 18 </t>
  </si>
  <si>
    <t xml:space="preserve">A4 12 </t>
  </si>
  <si>
    <t xml:space="preserve">A6 Grt 55 </t>
  </si>
  <si>
    <t xml:space="preserve">A1 190 </t>
  </si>
  <si>
    <t xml:space="preserve">A6 Grt 20 </t>
  </si>
  <si>
    <t xml:space="preserve">A7 Grt 30 </t>
  </si>
  <si>
    <t xml:space="preserve">A9 Grt 87 </t>
  </si>
  <si>
    <t xml:space="preserve">A7 Grt 32 </t>
  </si>
  <si>
    <t xml:space="preserve">A9 Grt 96 </t>
  </si>
  <si>
    <t xml:space="preserve">A7 Grt 62 </t>
  </si>
  <si>
    <t xml:space="preserve">A4 9 </t>
  </si>
  <si>
    <t xml:space="preserve">A4 16 </t>
  </si>
  <si>
    <t xml:space="preserve">A 141 </t>
  </si>
  <si>
    <t xml:space="preserve">A7 Grt 63 </t>
  </si>
  <si>
    <t xml:space="preserve">A4 29 </t>
  </si>
  <si>
    <t xml:space="preserve">A 125 </t>
  </si>
  <si>
    <t xml:space="preserve">A 131 </t>
  </si>
  <si>
    <t xml:space="preserve">A7 Grt 26 </t>
  </si>
  <si>
    <t xml:space="preserve">A5 4 </t>
  </si>
  <si>
    <t xml:space="preserve">A4 17 </t>
  </si>
  <si>
    <t xml:space="preserve">A9 Grt 54 </t>
  </si>
  <si>
    <t xml:space="preserve">A5 53 </t>
  </si>
  <si>
    <t xml:space="preserve">A9 Grt 41 </t>
  </si>
  <si>
    <t xml:space="preserve">A1 93 </t>
  </si>
  <si>
    <t xml:space="preserve">A1 173 </t>
  </si>
  <si>
    <t xml:space="preserve">A9 Grt 75 </t>
  </si>
  <si>
    <t xml:space="preserve">A6 Grt 44 </t>
  </si>
  <si>
    <t xml:space="preserve">A1 155 </t>
  </si>
  <si>
    <t xml:space="preserve">A4 8 </t>
  </si>
  <si>
    <t xml:space="preserve">A1 166 </t>
  </si>
  <si>
    <t xml:space="preserve">A4 14 </t>
  </si>
  <si>
    <t xml:space="preserve">A5 36 </t>
  </si>
  <si>
    <t xml:space="preserve">A9 Grt 32 </t>
  </si>
  <si>
    <t xml:space="preserve">A7 Grt 57 </t>
  </si>
  <si>
    <t xml:space="preserve">A 134 </t>
  </si>
  <si>
    <t xml:space="preserve">A6 Grt 29 </t>
  </si>
  <si>
    <t xml:space="preserve">A6 Grt 1 </t>
  </si>
  <si>
    <t xml:space="preserve">A4 18 </t>
  </si>
  <si>
    <t xml:space="preserve">A6 Grt 33 </t>
  </si>
  <si>
    <t xml:space="preserve">A7 Grt 59 </t>
  </si>
  <si>
    <t xml:space="preserve">A4 28 </t>
  </si>
  <si>
    <t xml:space="preserve">A9 Grt 51 </t>
  </si>
  <si>
    <t xml:space="preserve">A7 Grt 20 </t>
  </si>
  <si>
    <t xml:space="preserve">A7 Grt 14 </t>
  </si>
  <si>
    <t xml:space="preserve">A7 Grt 47 </t>
  </si>
  <si>
    <t xml:space="preserve">A7 Grt 21 </t>
  </si>
  <si>
    <t xml:space="preserve">A1 187 </t>
  </si>
  <si>
    <t xml:space="preserve">A7 Grt 16 </t>
  </si>
  <si>
    <t xml:space="preserve">A6 Grt 17 </t>
  </si>
  <si>
    <t xml:space="preserve">A4 4 </t>
  </si>
  <si>
    <t xml:space="preserve">A1 180 </t>
  </si>
  <si>
    <t xml:space="preserve">A9 Grt 79 </t>
  </si>
  <si>
    <t xml:space="preserve">A6 Grt 50 </t>
  </si>
  <si>
    <t xml:space="preserve">A1 157 </t>
  </si>
  <si>
    <t xml:space="preserve">A4 25 </t>
  </si>
  <si>
    <t xml:space="preserve">A9 Grt 21 </t>
  </si>
  <si>
    <t xml:space="preserve">A5 39 </t>
  </si>
  <si>
    <t xml:space="preserve">A6 Grt 36 </t>
  </si>
  <si>
    <t xml:space="preserve">A5 31 </t>
  </si>
  <si>
    <t xml:space="preserve">A7 Grt 2 </t>
  </si>
  <si>
    <t xml:space="preserve">A 148 </t>
  </si>
  <si>
    <t xml:space="preserve">A7 Grt 9 </t>
  </si>
  <si>
    <t xml:space="preserve">A1 175 </t>
  </si>
  <si>
    <t xml:space="preserve">A7 Grt 23 </t>
  </si>
  <si>
    <t xml:space="preserve">A8 Grt 7 </t>
  </si>
  <si>
    <t xml:space="preserve">A6 Grt 48 </t>
  </si>
  <si>
    <t xml:space="preserve">A 126 </t>
  </si>
  <si>
    <t xml:space="preserve">A1 196 </t>
  </si>
  <si>
    <t xml:space="preserve">A9 Grt 7 </t>
  </si>
  <si>
    <t xml:space="preserve">A6 Grt 4 </t>
  </si>
  <si>
    <t xml:space="preserve">A9 Grt 5 </t>
  </si>
  <si>
    <t xml:space="preserve">A7 Grt 43 </t>
  </si>
  <si>
    <t xml:space="preserve">A7 Grt 11 </t>
  </si>
  <si>
    <t xml:space="preserve">A6 Grt 21 </t>
  </si>
  <si>
    <t xml:space="preserve">A1 118 </t>
  </si>
  <si>
    <t xml:space="preserve">A7 Grt 53 </t>
  </si>
  <si>
    <t xml:space="preserve">A 128 </t>
  </si>
  <si>
    <t xml:space="preserve">A9 Grt 107 </t>
  </si>
  <si>
    <t xml:space="preserve">A4 7 </t>
  </si>
  <si>
    <t xml:space="preserve">A6 Grt 34 </t>
  </si>
  <si>
    <t xml:space="preserve">A1 99 </t>
  </si>
  <si>
    <t xml:space="preserve">A7 Grt 50 </t>
  </si>
  <si>
    <t xml:space="preserve">A1 179 </t>
  </si>
  <si>
    <t xml:space="preserve">A1 172 </t>
  </si>
  <si>
    <t xml:space="preserve">A4 15 </t>
  </si>
  <si>
    <t xml:space="preserve">A 144 </t>
  </si>
  <si>
    <t xml:space="preserve">A1 163 </t>
  </si>
  <si>
    <t xml:space="preserve">A1 100 </t>
  </si>
  <si>
    <t xml:space="preserve">A7 Grt 36 </t>
  </si>
  <si>
    <t xml:space="preserve">A9 Grt 12 </t>
  </si>
  <si>
    <t xml:space="preserve">A5 12 </t>
  </si>
  <si>
    <t xml:space="preserve">A7 Grt 45 </t>
  </si>
  <si>
    <t xml:space="preserve">A5 32 </t>
  </si>
  <si>
    <t xml:space="preserve">A6 Grt 31 </t>
  </si>
  <si>
    <t xml:space="preserve">A1 183 </t>
  </si>
  <si>
    <t xml:space="preserve">A9 Grt 92 </t>
  </si>
  <si>
    <t xml:space="preserve">A6 Grt 53 </t>
  </si>
  <si>
    <t xml:space="preserve">A5 34 </t>
  </si>
  <si>
    <t xml:space="preserve">A1 174 </t>
  </si>
  <si>
    <t xml:space="preserve">A1 181 </t>
  </si>
  <si>
    <t xml:space="preserve">A 139 </t>
  </si>
  <si>
    <t xml:space="preserve">A4 13 </t>
  </si>
  <si>
    <t xml:space="preserve">A9 Grt 73 </t>
  </si>
  <si>
    <t xml:space="preserve">A9 Grt 9 </t>
  </si>
  <si>
    <t xml:space="preserve">A1 154 </t>
  </si>
  <si>
    <t xml:space="preserve">A5 6 </t>
  </si>
  <si>
    <t xml:space="preserve">A9 Grt 65 </t>
  </si>
  <si>
    <t xml:space="preserve">A7 Grt 60 </t>
  </si>
  <si>
    <t xml:space="preserve">A5 52 </t>
  </si>
  <si>
    <t xml:space="preserve">A1 92 </t>
  </si>
  <si>
    <t xml:space="preserve">A1 156 </t>
  </si>
  <si>
    <t xml:space="preserve">A9 Grt 47 </t>
  </si>
  <si>
    <t xml:space="preserve">A7 Grt 41 </t>
  </si>
  <si>
    <t xml:space="preserve">A7 Grt 35 </t>
  </si>
  <si>
    <t xml:space="preserve">A5 55 </t>
  </si>
  <si>
    <t xml:space="preserve">A9 Grt 17 </t>
  </si>
  <si>
    <t xml:space="preserve">A8 Grt 9 </t>
  </si>
  <si>
    <t xml:space="preserve">A1 94 </t>
  </si>
  <si>
    <t xml:space="preserve">A9 Grt 23 </t>
  </si>
  <si>
    <t xml:space="preserve">A9 Grt 43 </t>
  </si>
  <si>
    <t xml:space="preserve">A5 38 </t>
  </si>
  <si>
    <t xml:space="preserve">A6 Grt 2 </t>
  </si>
  <si>
    <t xml:space="preserve">A9 Grt 48 </t>
  </si>
  <si>
    <t xml:space="preserve">A4 2 </t>
  </si>
  <si>
    <t xml:space="preserve">A8 Grt 4 </t>
  </si>
  <si>
    <t xml:space="preserve">A5 51 </t>
  </si>
  <si>
    <t xml:space="preserve">A6 Grt 42 </t>
  </si>
  <si>
    <t xml:space="preserve">A7 Grt 38 </t>
  </si>
  <si>
    <t xml:space="preserve">A6 Grt 27 </t>
  </si>
  <si>
    <t xml:space="preserve">A 145 </t>
  </si>
  <si>
    <t xml:space="preserve">A5 49 </t>
  </si>
  <si>
    <t xml:space="preserve">A5 50 </t>
  </si>
  <si>
    <t xml:space="preserve">A9 Grt 38 </t>
  </si>
  <si>
    <t xml:space="preserve">A6 Grt 38 </t>
  </si>
  <si>
    <t xml:space="preserve">A1 116 </t>
  </si>
  <si>
    <t xml:space="preserve">A9 Grt 42 </t>
  </si>
  <si>
    <t xml:space="preserve">A9 Grt 103 </t>
  </si>
  <si>
    <t xml:space="preserve">A6 Grt 32 </t>
  </si>
  <si>
    <t xml:space="preserve">A9 Grt 72 </t>
  </si>
  <si>
    <t xml:space="preserve">A7 Grt 34 </t>
  </si>
  <si>
    <t xml:space="preserve">A5 15 </t>
  </si>
  <si>
    <t xml:space="preserve">A6 Grt 13 </t>
  </si>
  <si>
    <t xml:space="preserve">A1 114 </t>
  </si>
  <si>
    <t xml:space="preserve">A6 Grt 26 </t>
  </si>
  <si>
    <t xml:space="preserve">A6 Grt 6 </t>
  </si>
  <si>
    <t xml:space="preserve">A9 Grt 44 </t>
  </si>
  <si>
    <t xml:space="preserve">A9 Grt 53 </t>
  </si>
  <si>
    <t xml:space="preserve">A5 37 </t>
  </si>
  <si>
    <t xml:space="preserve">A 143 </t>
  </si>
  <si>
    <t xml:space="preserve">A9 Grt 69 </t>
  </si>
  <si>
    <t xml:space="preserve">A9 Grt 6 </t>
  </si>
  <si>
    <t xml:space="preserve">A5 35 </t>
  </si>
  <si>
    <t xml:space="preserve">A6 Grt 43 </t>
  </si>
  <si>
    <t xml:space="preserve">A9 Grt 52 </t>
  </si>
  <si>
    <t xml:space="preserve">A6 Grt 54 </t>
  </si>
  <si>
    <t xml:space="preserve">A9 Grt 40 </t>
  </si>
  <si>
    <t xml:space="preserve">A6 Grt 22 </t>
  </si>
  <si>
    <t xml:space="preserve">A 135 </t>
  </si>
  <si>
    <t xml:space="preserve">A1 101 </t>
  </si>
  <si>
    <t xml:space="preserve">A6 Grt 19 </t>
  </si>
  <si>
    <t xml:space="preserve">A9 Grt 62 </t>
  </si>
  <si>
    <t xml:space="preserve">A6 Grt 15 </t>
  </si>
  <si>
    <t xml:space="preserve">A1102 </t>
  </si>
  <si>
    <t xml:space="preserve">A6 Grt 23 </t>
  </si>
  <si>
    <t xml:space="preserve">A1 152 </t>
  </si>
  <si>
    <t xml:space="preserve">A9 Grt 108 </t>
  </si>
  <si>
    <t xml:space="preserve">A9 Grt 60 </t>
  </si>
  <si>
    <t xml:space="preserve">A6 Grt 12 </t>
  </si>
  <si>
    <t xml:space="preserve">A5 20 </t>
  </si>
  <si>
    <t xml:space="preserve">A1 188 </t>
  </si>
  <si>
    <t xml:space="preserve">A6 Grt 8 </t>
  </si>
  <si>
    <t xml:space="preserve">A8 Grt 29 </t>
  </si>
  <si>
    <t xml:space="preserve">A1 121 </t>
  </si>
  <si>
    <t xml:space="preserve">A9 Grt 11 </t>
  </si>
  <si>
    <t xml:space="preserve">A 142 </t>
  </si>
  <si>
    <t xml:space="preserve">A1 ? </t>
  </si>
  <si>
    <t xml:space="preserve">A7 Grt 61 </t>
  </si>
  <si>
    <t xml:space="preserve">A1 169 </t>
  </si>
  <si>
    <t xml:space="preserve">A8 Grt 8 </t>
  </si>
  <si>
    <t xml:space="preserve">A9 Grt 97 </t>
  </si>
  <si>
    <t xml:space="preserve">A1 108 </t>
  </si>
  <si>
    <t xml:space="preserve">A8 Grt 37 </t>
  </si>
  <si>
    <t xml:space="preserve">A7 Grt 1 </t>
  </si>
  <si>
    <t xml:space="preserve">A1 106 </t>
  </si>
  <si>
    <t xml:space="preserve">A1 182 </t>
  </si>
  <si>
    <t xml:space="preserve">A9 Grt 58 </t>
  </si>
  <si>
    <t xml:space="preserve">A 124 </t>
  </si>
  <si>
    <t xml:space="preserve">A 130 </t>
  </si>
  <si>
    <t xml:space="preserve">A1 153 </t>
  </si>
  <si>
    <t xml:space="preserve">A6 Grt 47 </t>
  </si>
  <si>
    <t xml:space="preserve">A9 Grt 22 </t>
  </si>
  <si>
    <t xml:space="preserve">A8 Grt 19 </t>
  </si>
  <si>
    <t xml:space="preserve">A9 Grt 34 </t>
  </si>
  <si>
    <t xml:space="preserve">A1 171 </t>
  </si>
  <si>
    <t xml:space="preserve">A 146 </t>
  </si>
  <si>
    <t xml:space="preserve">A 147 </t>
  </si>
  <si>
    <t xml:space="preserve">A6 Grt 11 </t>
  </si>
  <si>
    <t xml:space="preserve">A9 Grt 57 </t>
  </si>
  <si>
    <t xml:space="preserve">A8 Grt 22 </t>
  </si>
  <si>
    <t xml:space="preserve">A9 Grt 20 </t>
  </si>
  <si>
    <t xml:space="preserve">A6 Grt 9 </t>
  </si>
  <si>
    <t xml:space="preserve">A9 Grt 101 </t>
  </si>
  <si>
    <t xml:space="preserve">A9 Grt 4 </t>
  </si>
  <si>
    <t xml:space="preserve">A9 Grt 8 </t>
  </si>
  <si>
    <t xml:space="preserve">A7 Grt 10 </t>
  </si>
  <si>
    <t xml:space="preserve">A7 Grt 39 </t>
  </si>
  <si>
    <t xml:space="preserve">A6 Grt 45 </t>
  </si>
  <si>
    <t xml:space="preserve">A9 Grt 37 </t>
  </si>
  <si>
    <t xml:space="preserve">A9 Grt 88 </t>
  </si>
  <si>
    <t xml:space="preserve">A1 176 </t>
  </si>
  <si>
    <t xml:space="preserve">A6 Grt 10 </t>
  </si>
  <si>
    <t xml:space="preserve">A1 115 </t>
  </si>
  <si>
    <t xml:space="preserve">A1 193 </t>
  </si>
  <si>
    <t xml:space="preserve">A6 Grt 24 </t>
  </si>
  <si>
    <t xml:space="preserve">A8 Grt 16 </t>
  </si>
  <si>
    <t xml:space="preserve">A9 Grt 86 </t>
  </si>
  <si>
    <t xml:space="preserve">A9 Grt 16 </t>
  </si>
  <si>
    <t xml:space="preserve">A1 159 </t>
  </si>
  <si>
    <t xml:space="preserve">A7 Grt 55 </t>
  </si>
  <si>
    <t xml:space="preserve">A6 Grt 37 </t>
  </si>
  <si>
    <t xml:space="preserve">A7 Grt 49 </t>
  </si>
  <si>
    <t xml:space="preserve">A8 Grt 20 </t>
  </si>
  <si>
    <t xml:space="preserve">A9 Grt 25 </t>
  </si>
  <si>
    <t xml:space="preserve">A5 10 </t>
  </si>
  <si>
    <t xml:space="preserve">A5 17 </t>
  </si>
  <si>
    <t xml:space="preserve">A5 24 </t>
  </si>
  <si>
    <t xml:space="preserve">A 127 </t>
  </si>
  <si>
    <t xml:space="preserve">A 138 </t>
  </si>
  <si>
    <t xml:space="preserve">A7 Grt 27 </t>
  </si>
  <si>
    <t xml:space="preserve">A4 1 </t>
  </si>
  <si>
    <t xml:space="preserve">A8 Grt 14 </t>
  </si>
  <si>
    <t xml:space="preserve">A8 Grt 3 </t>
  </si>
  <si>
    <t xml:space="preserve">A9 Grt 67 </t>
  </si>
  <si>
    <t xml:space="preserve">A7 Grt 4 </t>
  </si>
  <si>
    <t xml:space="preserve">A1 162 </t>
  </si>
  <si>
    <t xml:space="preserve">A6 Grt 7 </t>
  </si>
  <si>
    <t xml:space="preserve">A8 Grt 35 </t>
  </si>
  <si>
    <t xml:space="preserve">A8 Grt 21 </t>
  </si>
  <si>
    <t xml:space="preserve">A 140 </t>
  </si>
  <si>
    <t xml:space="preserve">A9 Grt 31 </t>
  </si>
  <si>
    <t xml:space="preserve">A6 Grt 40 </t>
  </si>
  <si>
    <t xml:space="preserve">A8 Grt 2 </t>
  </si>
  <si>
    <t xml:space="preserve">A7 Grt 48 </t>
  </si>
  <si>
    <t xml:space="preserve">A7 Grt 56 </t>
  </si>
  <si>
    <t xml:space="preserve">A1 97 </t>
  </si>
  <si>
    <t xml:space="preserve">A7 Grt 28 </t>
  </si>
  <si>
    <t xml:space="preserve">A9 Grt 55 </t>
  </si>
  <si>
    <t xml:space="preserve">A7 Grt 24 </t>
  </si>
  <si>
    <t xml:space="preserve">A7 Grt 42 </t>
  </si>
  <si>
    <t xml:space="preserve">A9 Grt 13 </t>
  </si>
  <si>
    <t xml:space="preserve">A7 Grt 25 </t>
  </si>
  <si>
    <t xml:space="preserve">A9 Grt 85 </t>
  </si>
  <si>
    <t xml:space="preserve">A9 Grt 102 </t>
  </si>
  <si>
    <t xml:space="preserve">A9 Grt 71 </t>
  </si>
  <si>
    <t xml:space="preserve">A9 Grt 91 </t>
  </si>
  <si>
    <t xml:space="preserve">A9 Grt 46 </t>
  </si>
  <si>
    <t xml:space="preserve">A9 Grt 30 </t>
  </si>
  <si>
    <t xml:space="preserve">A9 Grt 63 </t>
  </si>
  <si>
    <t xml:space="preserve">A1 186 </t>
  </si>
  <si>
    <t xml:space="preserve">A1 151 </t>
  </si>
  <si>
    <t xml:space="preserve">A1103 </t>
  </si>
  <si>
    <t xml:space="preserve">A9 Grt 29 </t>
  </si>
  <si>
    <t xml:space="preserve">A1 110 </t>
  </si>
  <si>
    <t xml:space="preserve">A5 16 </t>
  </si>
  <si>
    <t xml:space="preserve">A1 192 </t>
  </si>
  <si>
    <t xml:space="preserve">A8 Grt 15 </t>
  </si>
  <si>
    <t xml:space="preserve">A7 Grt 58 </t>
  </si>
  <si>
    <t xml:space="preserve">A8 Grt 26 </t>
  </si>
  <si>
    <t xml:space="preserve">A1 104 </t>
  </si>
  <si>
    <t xml:space="preserve">A 133 </t>
  </si>
  <si>
    <t xml:space="preserve">A5 54 </t>
  </si>
  <si>
    <t xml:space="preserve">A7 Grt 7 </t>
  </si>
  <si>
    <t xml:space="preserve">A9 Grt 90 </t>
  </si>
  <si>
    <t xml:space="preserve">A9 Grt 106 </t>
  </si>
  <si>
    <t xml:space="preserve">A1 189 </t>
  </si>
  <si>
    <t xml:space="preserve">A1 117 </t>
  </si>
  <si>
    <t xml:space="preserve">A9 Grt 61 </t>
  </si>
  <si>
    <t xml:space="preserve">A7 Grt 29 </t>
  </si>
  <si>
    <t xml:space="preserve">A1 95 </t>
  </si>
  <si>
    <t xml:space="preserve">A9 Grt 14 </t>
  </si>
  <si>
    <t xml:space="preserve">A6 Grt 51 </t>
  </si>
  <si>
    <t xml:space="preserve">A8 Grt 36 </t>
  </si>
  <si>
    <t xml:space="preserve">A7 Grt 54 </t>
  </si>
  <si>
    <t xml:space="preserve">A8 Grt 28 </t>
  </si>
  <si>
    <t xml:space="preserve">A6 Grt 28 </t>
  </si>
  <si>
    <t xml:space="preserve">A6 Grt 52 </t>
  </si>
  <si>
    <t xml:space="preserve">A6 Grt 30 </t>
  </si>
  <si>
    <t xml:space="preserve">A9 Grt 49 </t>
  </si>
  <si>
    <t xml:space="preserve">A9 Grt 95 </t>
  </si>
  <si>
    <t xml:space="preserve">A9 Grt 94 </t>
  </si>
  <si>
    <t>Hz</t>
  </si>
  <si>
    <t>Lzdef</t>
  </si>
  <si>
    <t>Lz1-1</t>
  </si>
  <si>
    <t>b.d.l.</t>
  </si>
  <si>
    <t>A4 14</t>
  </si>
  <si>
    <t>A4 7</t>
  </si>
  <si>
    <t>A4 24</t>
  </si>
  <si>
    <t>A429</t>
  </si>
  <si>
    <t>A425</t>
  </si>
  <si>
    <t>A4 13</t>
  </si>
  <si>
    <t>A4 15</t>
  </si>
  <si>
    <t>Lz1-2</t>
  </si>
  <si>
    <t>A427</t>
  </si>
  <si>
    <t>A4 8</t>
  </si>
  <si>
    <t>A4 19</t>
  </si>
  <si>
    <t>A4 21</t>
  </si>
  <si>
    <t>Lz2</t>
  </si>
  <si>
    <t>A4 2</t>
  </si>
  <si>
    <t>A4 18</t>
  </si>
  <si>
    <t>A4 3</t>
  </si>
  <si>
    <t>A4 20</t>
  </si>
  <si>
    <t>A4 23</t>
  </si>
  <si>
    <t>A4 1</t>
  </si>
  <si>
    <t>A4 22</t>
  </si>
  <si>
    <t>A4 10</t>
  </si>
  <si>
    <t>A4 4</t>
  </si>
  <si>
    <t>Lz3</t>
  </si>
  <si>
    <t>A4 6</t>
  </si>
  <si>
    <t>A4 12</t>
  </si>
  <si>
    <t>A4 24a</t>
  </si>
  <si>
    <t>A428</t>
  </si>
  <si>
    <t>Lz4</t>
  </si>
  <si>
    <t>A4 17</t>
  </si>
  <si>
    <t>A4 16</t>
  </si>
  <si>
    <t>A4 5</t>
  </si>
  <si>
    <t>A426</t>
  </si>
  <si>
    <t xml:space="preserve">Hz </t>
  </si>
  <si>
    <t>Hz/Lz def</t>
  </si>
  <si>
    <t>&lt;ПО</t>
  </si>
  <si>
    <t>A4 11</t>
  </si>
  <si>
    <t>number of grain</t>
  </si>
  <si>
    <t>Zr</t>
  </si>
  <si>
    <t>Hf</t>
  </si>
  <si>
    <t>Eu</t>
  </si>
  <si>
    <t>Ф1</t>
  </si>
  <si>
    <t>Ф3</t>
  </si>
  <si>
    <t>Ф4</t>
  </si>
  <si>
    <t>Ф2</t>
  </si>
  <si>
    <t>К2</t>
  </si>
  <si>
    <t>К1</t>
  </si>
  <si>
    <t>Lz-1-1</t>
  </si>
  <si>
    <t>Lz-1-2</t>
  </si>
  <si>
    <t>Lz-2</t>
  </si>
  <si>
    <t>Lz-3</t>
  </si>
  <si>
    <t>Lz-4</t>
  </si>
  <si>
    <t>Group</t>
  </si>
  <si>
    <t>no. of grain</t>
  </si>
  <si>
    <t>colour</t>
  </si>
  <si>
    <t>violet</t>
  </si>
  <si>
    <t>T° C (Ryan et al., 1996)</t>
  </si>
  <si>
    <t>T° C (Canil99)</t>
  </si>
  <si>
    <t>P, kbar (Grutter et al., 2006)</t>
  </si>
  <si>
    <t>T° C (Sudholz et al., 2021)</t>
  </si>
  <si>
    <t>red-orange</t>
  </si>
  <si>
    <t>orange</t>
  </si>
  <si>
    <t>red</t>
  </si>
  <si>
    <t>Lz def/G11</t>
  </si>
  <si>
    <t>Hz DA/G10D</t>
  </si>
  <si>
    <t>Lz (G9)/Hz(G10)</t>
  </si>
  <si>
    <t>W/(G12)</t>
  </si>
  <si>
    <t>Ti-Hz/Ti-G10</t>
  </si>
  <si>
    <t>Meg /G1</t>
  </si>
  <si>
    <t>Meg(G1)/Lz def(G11)</t>
  </si>
  <si>
    <t>E /(G3)</t>
  </si>
  <si>
    <t>P/(G4)</t>
  </si>
  <si>
    <t>Hz(G10)/Lz (G9)</t>
  </si>
  <si>
    <t>Hz(G10)/Lz def (G11)</t>
  </si>
  <si>
    <t>Lz/G9</t>
  </si>
  <si>
    <t>Lzdef/G11</t>
  </si>
  <si>
    <t>W/G12</t>
  </si>
  <si>
    <t>W(G12)/Lz(G9)</t>
  </si>
  <si>
    <t>Meg/G1</t>
  </si>
  <si>
    <t>Lz def(G11)/Meg(G1)</t>
  </si>
  <si>
    <t>E/G3</t>
  </si>
  <si>
    <t>P/G4</t>
  </si>
  <si>
    <t>Lz-5</t>
  </si>
  <si>
    <t>no data</t>
  </si>
  <si>
    <t xml:space="preserve"> geochemical group</t>
  </si>
  <si>
    <t xml:space="preserve">  sample number</t>
  </si>
  <si>
    <t>A5-17</t>
  </si>
  <si>
    <t>A5-4</t>
  </si>
  <si>
    <t>A5-23</t>
  </si>
  <si>
    <t>A5-28</t>
  </si>
  <si>
    <t>A5-20</t>
  </si>
  <si>
    <t>A5-5</t>
  </si>
  <si>
    <t>A5-44</t>
  </si>
  <si>
    <t>A5-14</t>
  </si>
  <si>
    <t>A5-32</t>
  </si>
  <si>
    <t>A5-42</t>
  </si>
  <si>
    <t>A5-10</t>
  </si>
  <si>
    <t>A5-2</t>
  </si>
  <si>
    <t>A5-34</t>
  </si>
  <si>
    <t>A5-33</t>
  </si>
  <si>
    <t>A5-21</t>
  </si>
  <si>
    <t>A5-30</t>
  </si>
  <si>
    <t>A5-7</t>
  </si>
  <si>
    <t>A5-38</t>
  </si>
  <si>
    <t>A5-16</t>
  </si>
  <si>
    <t>A5-46</t>
  </si>
  <si>
    <t>A5-8</t>
  </si>
  <si>
    <t>A5-9</t>
  </si>
  <si>
    <t>A5-31</t>
  </si>
  <si>
    <t>A5-12</t>
  </si>
  <si>
    <t>A5-51</t>
  </si>
  <si>
    <t>A5-15</t>
  </si>
  <si>
    <t>A5-39</t>
  </si>
  <si>
    <t>A5-45</t>
  </si>
  <si>
    <t>A5-11</t>
  </si>
  <si>
    <t>A5-27</t>
  </si>
  <si>
    <t>A5-48</t>
  </si>
  <si>
    <t>A5-1</t>
  </si>
  <si>
    <t>A5-24</t>
  </si>
  <si>
    <t>A5-26</t>
  </si>
  <si>
    <t>A5-25</t>
  </si>
  <si>
    <t>A5-19</t>
  </si>
  <si>
    <t>A5-29</t>
  </si>
  <si>
    <t>A5-54</t>
  </si>
  <si>
    <t>A5-50</t>
  </si>
  <si>
    <t>A5-47</t>
  </si>
  <si>
    <t>A5-40</t>
  </si>
  <si>
    <t>EMPA DATA (wt. %)</t>
  </si>
  <si>
    <t>concentrations of trace element (ppm) in garnet xenocrysts from the V. Grib kimberlite pipe</t>
  </si>
  <si>
    <t>concentrations of trace element (ppm) in garnet xenocrysts from the Tsingi-Arkhangelskaya  kimberlite pipe</t>
  </si>
  <si>
    <t>sample no.</t>
  </si>
  <si>
    <t xml:space="preserve">   K2O   </t>
  </si>
  <si>
    <t>mg#</t>
  </si>
  <si>
    <t>A1 85</t>
  </si>
  <si>
    <t>A1 59</t>
  </si>
  <si>
    <t>A1 90</t>
  </si>
  <si>
    <t>A1 52</t>
  </si>
  <si>
    <t>A1 88</t>
  </si>
  <si>
    <t xml:space="preserve">A1 51 </t>
  </si>
  <si>
    <t xml:space="preserve">A1 62 </t>
  </si>
  <si>
    <t xml:space="preserve">A1 66 </t>
  </si>
  <si>
    <t xml:space="preserve">A1 58 </t>
  </si>
  <si>
    <t xml:space="preserve">A1 70 </t>
  </si>
  <si>
    <t xml:space="preserve">A1 52 </t>
  </si>
  <si>
    <t>A1 58</t>
  </si>
  <si>
    <t>A1 77</t>
  </si>
  <si>
    <t>A1 78</t>
  </si>
  <si>
    <t>A1 89</t>
  </si>
  <si>
    <t xml:space="preserve">A1 67 </t>
  </si>
  <si>
    <t xml:space="preserve">A1 69 </t>
  </si>
  <si>
    <t xml:space="preserve">A1 63 </t>
  </si>
  <si>
    <t xml:space="preserve">A1 57 </t>
  </si>
  <si>
    <t xml:space="preserve">A1 59 </t>
  </si>
  <si>
    <t xml:space="preserve">A1 53 </t>
  </si>
  <si>
    <t xml:space="preserve">A1 56 </t>
  </si>
  <si>
    <t xml:space="preserve">A1 61 </t>
  </si>
  <si>
    <t xml:space="preserve">A1 64 </t>
  </si>
  <si>
    <t xml:space="preserve">A1 68 </t>
  </si>
  <si>
    <t xml:space="preserve">A1 60 </t>
  </si>
  <si>
    <t>A1 87</t>
  </si>
  <si>
    <t>A1 91</t>
  </si>
  <si>
    <t>A1 94</t>
  </si>
  <si>
    <t>A1 56</t>
  </si>
  <si>
    <t>A1 86</t>
  </si>
  <si>
    <t>A1 55</t>
  </si>
  <si>
    <t>A1 57</t>
  </si>
  <si>
    <t xml:space="preserve">A1 54 </t>
  </si>
  <si>
    <t>A1 93</t>
  </si>
  <si>
    <t>A1 54</t>
  </si>
  <si>
    <t xml:space="preserve">A1 65 </t>
  </si>
  <si>
    <t xml:space="preserve">A1 55 </t>
  </si>
  <si>
    <t>A1 53</t>
  </si>
  <si>
    <t>P, kbar</t>
  </si>
  <si>
    <r>
      <t>T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Arial"/>
        <family val="2"/>
        <charset val="204"/>
      </rPr>
      <t xml:space="preserve"> C (Nimis and Taylor, 2000)</t>
    </r>
  </si>
  <si>
    <t>Sc</t>
  </si>
  <si>
    <t>V</t>
  </si>
  <si>
    <t>Cr</t>
  </si>
  <si>
    <t>Mn</t>
  </si>
  <si>
    <t>Co</t>
  </si>
  <si>
    <t>Ni</t>
  </si>
  <si>
    <t>Th</t>
  </si>
  <si>
    <t>U</t>
  </si>
  <si>
    <t>Nb</t>
  </si>
  <si>
    <t>Ta</t>
  </si>
  <si>
    <t>La</t>
  </si>
  <si>
    <t>Ce</t>
  </si>
  <si>
    <t>Pr</t>
  </si>
  <si>
    <t>Sr</t>
  </si>
  <si>
    <t>Nd</t>
  </si>
  <si>
    <t>Sm</t>
  </si>
  <si>
    <t>Ti</t>
  </si>
  <si>
    <t>Gd</t>
  </si>
  <si>
    <t>Tb</t>
  </si>
  <si>
    <t>Dy</t>
  </si>
  <si>
    <t>Y</t>
  </si>
  <si>
    <t>Ho</t>
  </si>
  <si>
    <t>Er</t>
  </si>
  <si>
    <t>Tm</t>
  </si>
  <si>
    <t>Yb</t>
  </si>
  <si>
    <t>Lu</t>
  </si>
  <si>
    <t>Pb</t>
  </si>
  <si>
    <t>*Chervyakovskaya M.V., Chervyakovskiy V.S., Votyakov S.L. LA-ICP-MS ANALYSIS OF TRACE ELEMENTS IN SILICATE MINERALS ON ICP-MS NEXION 300S MASS SPECTROMETER WITH NWR 213 ATTACHMENT FOR LASER ABLATION: METHODOLOGICAL ASPECTS. Geodynamics &amp; Tectonophysics. 2022;13(2). (In Russ.) https://doi.org/10.5800/GT-2022-13-2s-0605</t>
  </si>
  <si>
    <t xml:space="preserve">Analytical technique is presented in Chervyakovskaya et al., (2022)* </t>
  </si>
  <si>
    <t>Chervyakovskaya M.V., Chervyakovskiy V.S., Votyakov S.L. LA-ICP-MS ANALYSIS OF TRACE ELEMENTS IN SILICATE MINERALS ON ICP-MS NEXION 300S MASS SPECTROMETER WITH NWR 213 ATTACHMENT FOR LASER ABLATION: METHODOLOGICAL ASPECTS. Geodynamics &amp; Tectonophysics. 2022;13(2). (In Russ.) https://doi.org/10.5800/GT-2022-13-2s-0605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</si>
</sst>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  <charset val="204"/>
    </font>
    <font>
      <sz val="14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18" fillId="0" borderId="0" applyNumberFormat="0" applyFill="0" applyBorder="0" applyAlignment="0" applyProtection="0"/>
  </cellStyleXfs>
  <cellXfs count="126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2" fontId="7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0" fillId="0" borderId="0" xfId="0" applyFont="1"/>
    <xf numFmtId="1" fontId="2" fillId="0" borderId="0" xfId="0" applyNumberFormat="1" applyFont="1" applyFill="1" applyAlignment="1">
      <alignment horizontal="center"/>
    </xf>
    <xf numFmtId="0" fontId="0" fillId="0" borderId="0" xfId="0" applyFill="1"/>
    <xf numFmtId="2" fontId="8" fillId="0" borderId="0" xfId="0" applyNumberFormat="1" applyFont="1" applyFill="1" applyAlignment="1">
      <alignment horizontal="center"/>
    </xf>
    <xf numFmtId="2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/>
    </xf>
    <xf numFmtId="0" fontId="16" fillId="0" borderId="0" xfId="0" applyFont="1"/>
    <xf numFmtId="1" fontId="8" fillId="0" borderId="0" xfId="0" applyNumberFormat="1" applyFont="1" applyFill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6" fillId="0" borderId="0" xfId="0" applyFont="1" applyFill="1"/>
    <xf numFmtId="165" fontId="8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0" fontId="6" fillId="0" borderId="2" xfId="0" applyFont="1" applyFill="1" applyBorder="1" applyAlignment="1" applyProtection="1">
      <alignment horizontal="center"/>
    </xf>
    <xf numFmtId="2" fontId="4" fillId="0" borderId="2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 applyProtection="1">
      <alignment horizontal="center"/>
    </xf>
    <xf numFmtId="1" fontId="4" fillId="0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1" fontId="16" fillId="0" borderId="2" xfId="0" applyNumberFormat="1" applyFont="1" applyFill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1" fontId="14" fillId="0" borderId="2" xfId="0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2" fontId="14" fillId="0" borderId="2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2" fontId="8" fillId="0" borderId="2" xfId="2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2" fontId="8" fillId="0" borderId="3" xfId="0" applyNumberFormat="1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1" fontId="16" fillId="0" borderId="3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1" fontId="16" fillId="0" borderId="4" xfId="0" applyNumberFormat="1" applyFont="1" applyFill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1" fontId="14" fillId="0" borderId="3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2" fontId="14" fillId="0" borderId="2" xfId="0" applyNumberFormat="1" applyFont="1" applyBorder="1" applyAlignment="1">
      <alignment horizontal="center"/>
    </xf>
    <xf numFmtId="0" fontId="8" fillId="0" borderId="0" xfId="0" applyFont="1" applyFill="1" applyBorder="1" applyAlignment="1"/>
    <xf numFmtId="0" fontId="6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" xfId="2" applyFont="1" applyFill="1" applyBorder="1" applyAlignment="1">
      <alignment horizontal="center"/>
    </xf>
    <xf numFmtId="2" fontId="1" fillId="0" borderId="0" xfId="2" applyNumberFormat="1" applyFont="1" applyFill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0" fontId="1" fillId="0" borderId="2" xfId="2" applyFont="1" applyFill="1" applyBorder="1" applyAlignment="1">
      <alignment horizontal="center"/>
    </xf>
    <xf numFmtId="2" fontId="1" fillId="0" borderId="2" xfId="2" applyNumberFormat="1" applyFont="1" applyFill="1" applyBorder="1" applyAlignment="1">
      <alignment horizontal="center"/>
    </xf>
    <xf numFmtId="0" fontId="9" fillId="0" borderId="2" xfId="2" applyFont="1" applyFill="1" applyBorder="1" applyAlignment="1">
      <alignment horizontal="center"/>
    </xf>
    <xf numFmtId="2" fontId="9" fillId="0" borderId="2" xfId="2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1" fillId="0" borderId="3" xfId="2" applyFont="1" applyFill="1" applyBorder="1" applyAlignment="1">
      <alignment horizontal="center"/>
    </xf>
    <xf numFmtId="2" fontId="1" fillId="0" borderId="3" xfId="2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9" fillId="0" borderId="4" xfId="2" applyFont="1" applyFill="1" applyBorder="1" applyAlignment="1">
      <alignment horizontal="center"/>
    </xf>
    <xf numFmtId="2" fontId="9" fillId="0" borderId="4" xfId="2" applyNumberFormat="1" applyFont="1" applyFill="1" applyBorder="1" applyAlignment="1">
      <alignment horizontal="center"/>
    </xf>
    <xf numFmtId="0" fontId="9" fillId="0" borderId="3" xfId="2" applyFont="1" applyFill="1" applyBorder="1" applyAlignment="1">
      <alignment horizontal="center"/>
    </xf>
    <xf numFmtId="2" fontId="9" fillId="0" borderId="3" xfId="2" applyNumberFormat="1" applyFont="1" applyFill="1" applyBorder="1" applyAlignment="1">
      <alignment horizontal="center"/>
    </xf>
    <xf numFmtId="0" fontId="1" fillId="0" borderId="4" xfId="2" applyFont="1" applyFill="1" applyBorder="1" applyAlignment="1">
      <alignment horizontal="center"/>
    </xf>
    <xf numFmtId="2" fontId="1" fillId="0" borderId="4" xfId="2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0" fillId="0" borderId="2" xfId="2" applyFont="1" applyFill="1" applyBorder="1" applyAlignment="1">
      <alignment horizontal="center"/>
    </xf>
    <xf numFmtId="1" fontId="12" fillId="0" borderId="2" xfId="0" applyNumberFormat="1" applyFont="1" applyFill="1" applyBorder="1" applyAlignment="1">
      <alignment horizontal="center"/>
    </xf>
    <xf numFmtId="1" fontId="12" fillId="0" borderId="3" xfId="0" applyNumberFormat="1" applyFont="1" applyFill="1" applyBorder="1" applyAlignment="1">
      <alignment horizontal="center"/>
    </xf>
    <xf numFmtId="1" fontId="12" fillId="0" borderId="4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Border="1"/>
    <xf numFmtId="2" fontId="8" fillId="0" borderId="0" xfId="0" applyNumberFormat="1" applyFont="1" applyBorder="1"/>
    <xf numFmtId="0" fontId="8" fillId="0" borderId="0" xfId="0" applyFont="1" applyFill="1" applyBorder="1" applyAlignment="1">
      <alignment horizontal="center" wrapText="1"/>
    </xf>
    <xf numFmtId="2" fontId="14" fillId="0" borderId="0" xfId="0" applyNumberFormat="1" applyFont="1" applyFill="1" applyBorder="1" applyAlignment="1">
      <alignment horizontal="center"/>
    </xf>
    <xf numFmtId="0" fontId="8" fillId="0" borderId="0" xfId="0" applyFont="1"/>
    <xf numFmtId="2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wrapText="1"/>
    </xf>
    <xf numFmtId="164" fontId="8" fillId="0" borderId="2" xfId="0" applyNumberFormat="1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/>
    <xf numFmtId="0" fontId="8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9" fillId="0" borderId="0" xfId="3" applyFont="1"/>
    <xf numFmtId="0" fontId="20" fillId="0" borderId="0" xfId="0" applyFont="1" applyFill="1" applyBorder="1" applyAlignment="1">
      <alignment horizontal="left"/>
    </xf>
  </cellXfs>
  <cellStyles count="4">
    <cellStyle name="Гиперссылка" xfId="3" builtinId="8"/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2"/>
  <sheetViews>
    <sheetView zoomScale="80" zoomScaleNormal="80" workbookViewId="0">
      <selection activeCell="D1" sqref="D1:N1"/>
    </sheetView>
  </sheetViews>
  <sheetFormatPr defaultRowHeight="14.5" x14ac:dyDescent="0.35"/>
  <cols>
    <col min="1" max="1" width="16.1796875" style="1" customWidth="1"/>
    <col min="2" max="2" width="22.453125" style="1" customWidth="1"/>
    <col min="3" max="3" width="22.81640625" style="1" customWidth="1"/>
    <col min="4" max="9" width="9.1796875" style="1"/>
    <col min="10" max="10" width="13.7265625" style="1" customWidth="1"/>
    <col min="11" max="15" width="9.1796875" style="1"/>
    <col min="16" max="16" width="11.1796875" style="1" customWidth="1"/>
    <col min="17" max="17" width="33.81640625" style="4" customWidth="1"/>
    <col min="18" max="18" width="31" style="4" customWidth="1"/>
    <col min="19" max="19" width="24.81640625" style="4" customWidth="1"/>
    <col min="20" max="20" width="33.7265625" style="19" customWidth="1"/>
  </cols>
  <sheetData>
    <row r="1" spans="1:20" ht="15.5" x14ac:dyDescent="0.35">
      <c r="A1" s="30"/>
      <c r="B1" s="30"/>
      <c r="C1" s="30"/>
      <c r="D1" s="119" t="s">
        <v>1381</v>
      </c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30"/>
      <c r="P1" s="30"/>
      <c r="Q1" s="120" t="s">
        <v>802</v>
      </c>
      <c r="R1" s="119"/>
      <c r="S1" s="119"/>
      <c r="T1" s="119"/>
    </row>
    <row r="2" spans="1:20" ht="15.5" x14ac:dyDescent="0.35">
      <c r="A2" s="30" t="s">
        <v>1307</v>
      </c>
      <c r="B2" s="31" t="s">
        <v>1306</v>
      </c>
      <c r="C2" s="31" t="s">
        <v>1308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5</v>
      </c>
      <c r="J2" s="32" t="s">
        <v>6</v>
      </c>
      <c r="K2" s="32" t="s">
        <v>7</v>
      </c>
      <c r="L2" s="32" t="s">
        <v>8</v>
      </c>
      <c r="M2" s="33" t="s">
        <v>9</v>
      </c>
      <c r="N2" s="32" t="s">
        <v>10</v>
      </c>
      <c r="O2" s="34" t="s">
        <v>11</v>
      </c>
      <c r="P2" s="35" t="s">
        <v>12</v>
      </c>
      <c r="Q2" s="36" t="s">
        <v>1313</v>
      </c>
      <c r="R2" s="37" t="s">
        <v>1310</v>
      </c>
      <c r="S2" s="38" t="s">
        <v>1311</v>
      </c>
      <c r="T2" s="31" t="s">
        <v>1312</v>
      </c>
    </row>
    <row r="3" spans="1:20" s="22" customFormat="1" ht="13" x14ac:dyDescent="0.3">
      <c r="A3" s="39" t="s">
        <v>14</v>
      </c>
      <c r="B3" s="40" t="s">
        <v>13</v>
      </c>
      <c r="C3" s="40" t="s">
        <v>1309</v>
      </c>
      <c r="D3" s="41">
        <v>42.237157177033495</v>
      </c>
      <c r="E3" s="41">
        <v>0.1721</v>
      </c>
      <c r="F3" s="41">
        <v>21.079699999999999</v>
      </c>
      <c r="G3" s="41">
        <v>2.86</v>
      </c>
      <c r="H3" s="41">
        <v>8.7077000000000009</v>
      </c>
      <c r="I3" s="41">
        <v>0.37380000000000002</v>
      </c>
      <c r="J3" s="41">
        <v>19.928699999999999</v>
      </c>
      <c r="K3" s="41">
        <v>4.4400000000000004</v>
      </c>
      <c r="L3" s="41">
        <v>0.10349999999999999</v>
      </c>
      <c r="M3" s="41">
        <v>5.1999999999999998E-3</v>
      </c>
      <c r="N3" s="42">
        <v>99.907857177033492</v>
      </c>
      <c r="O3" s="42">
        <v>0.80316310253996581</v>
      </c>
      <c r="P3" s="43">
        <v>5.8509771879798214</v>
      </c>
      <c r="Q3" s="44">
        <v>713.81406918873847</v>
      </c>
      <c r="R3" s="43">
        <v>605.11470272915233</v>
      </c>
      <c r="S3" s="43">
        <v>727.25555096267055</v>
      </c>
      <c r="T3" s="44">
        <v>23.21047120418848</v>
      </c>
    </row>
    <row r="4" spans="1:20" s="22" customFormat="1" ht="13" x14ac:dyDescent="0.3">
      <c r="A4" s="40" t="s">
        <v>15</v>
      </c>
      <c r="B4" s="40" t="s">
        <v>13</v>
      </c>
      <c r="C4" s="40" t="s">
        <v>1309</v>
      </c>
      <c r="D4" s="42">
        <v>41.424100000000003</v>
      </c>
      <c r="E4" s="42">
        <v>0.2077</v>
      </c>
      <c r="F4" s="42">
        <v>20.482399999999998</v>
      </c>
      <c r="G4" s="42">
        <v>3.6269</v>
      </c>
      <c r="H4" s="42">
        <v>9.3262999999999998</v>
      </c>
      <c r="I4" s="42">
        <v>0.40839999999999999</v>
      </c>
      <c r="J4" s="42">
        <v>19.745999999999999</v>
      </c>
      <c r="K4" s="42">
        <v>4.9062000000000001</v>
      </c>
      <c r="L4" s="42">
        <v>4.4499999999999998E-2</v>
      </c>
      <c r="M4" s="42">
        <v>4.0000000000000001E-3</v>
      </c>
      <c r="N4" s="42">
        <v>100.1765</v>
      </c>
      <c r="O4" s="42">
        <v>0.79056620300103764</v>
      </c>
      <c r="P4" s="43">
        <v>6.4220183486238529</v>
      </c>
      <c r="Q4" s="44">
        <v>734.14093226610032</v>
      </c>
      <c r="R4" s="43">
        <v>618.89308208623856</v>
      </c>
      <c r="S4" s="43">
        <v>737.99099868806888</v>
      </c>
      <c r="T4" s="44">
        <v>24.977733058308601</v>
      </c>
    </row>
    <row r="5" spans="1:20" s="22" customFormat="1" ht="13" x14ac:dyDescent="0.3">
      <c r="A5" s="39" t="s">
        <v>16</v>
      </c>
      <c r="B5" s="40" t="s">
        <v>13</v>
      </c>
      <c r="C5" s="40" t="s">
        <v>1309</v>
      </c>
      <c r="D5" s="41">
        <v>41.726058992805747</v>
      </c>
      <c r="E5" s="41">
        <v>5.3800000000000001E-2</v>
      </c>
      <c r="F5" s="41">
        <v>20.640499999999999</v>
      </c>
      <c r="G5" s="41">
        <v>3.8414000000000001</v>
      </c>
      <c r="H5" s="41">
        <v>8.9555000000000007</v>
      </c>
      <c r="I5" s="41">
        <v>0.36630000000000001</v>
      </c>
      <c r="J5" s="41">
        <v>19.021522842639595</v>
      </c>
      <c r="K5" s="41">
        <v>5.4984999999999999</v>
      </c>
      <c r="L5" s="41">
        <v>2.87E-2</v>
      </c>
      <c r="M5" s="41">
        <v>6.0000000000000001E-3</v>
      </c>
      <c r="N5" s="42">
        <v>100.13828183544534</v>
      </c>
      <c r="O5" s="42">
        <v>0.79109399777535527</v>
      </c>
      <c r="P5" s="43">
        <v>8.7764657819697316</v>
      </c>
      <c r="Q5" s="44">
        <v>782.41192267713723</v>
      </c>
      <c r="R5" s="43">
        <v>668.43901733320558</v>
      </c>
      <c r="S5" s="43">
        <v>775.74365243102125</v>
      </c>
      <c r="T5" s="44">
        <v>24.848072852178774</v>
      </c>
    </row>
    <row r="6" spans="1:20" s="22" customFormat="1" ht="13" x14ac:dyDescent="0.3">
      <c r="A6" s="40" t="s">
        <v>17</v>
      </c>
      <c r="B6" s="40" t="s">
        <v>13</v>
      </c>
      <c r="C6" s="40" t="s">
        <v>1309</v>
      </c>
      <c r="D6" s="42">
        <v>41.834499999999998</v>
      </c>
      <c r="E6" s="42">
        <v>0.1769</v>
      </c>
      <c r="F6" s="42">
        <v>21.427199999999999</v>
      </c>
      <c r="G6" s="42">
        <v>2.3725999999999998</v>
      </c>
      <c r="H6" s="42">
        <v>9.9675999999999991</v>
      </c>
      <c r="I6" s="42">
        <v>0.44319999999999998</v>
      </c>
      <c r="J6" s="42">
        <v>19.464500000000001</v>
      </c>
      <c r="K6" s="42">
        <v>4.4120999999999997</v>
      </c>
      <c r="L6" s="42">
        <v>4.3700000000000003E-2</v>
      </c>
      <c r="M6" s="42">
        <v>0</v>
      </c>
      <c r="N6" s="42">
        <v>100.14230000000001</v>
      </c>
      <c r="O6" s="42">
        <v>0.77686361040580398</v>
      </c>
      <c r="P6" s="43">
        <v>9.6330275229357785</v>
      </c>
      <c r="Q6" s="44">
        <v>771.86406093415462</v>
      </c>
      <c r="R6" s="43">
        <v>684.29421725790007</v>
      </c>
      <c r="S6" s="43">
        <v>787.55128752822156</v>
      </c>
      <c r="T6" s="44">
        <v>21.709827590731365</v>
      </c>
    </row>
    <row r="7" spans="1:20" s="22" customFormat="1" ht="13" x14ac:dyDescent="0.3">
      <c r="A7" s="40" t="s">
        <v>18</v>
      </c>
      <c r="B7" s="40" t="s">
        <v>13</v>
      </c>
      <c r="C7" s="40" t="s">
        <v>1309</v>
      </c>
      <c r="D7" s="42">
        <v>41.241100000000003</v>
      </c>
      <c r="E7" s="42">
        <v>7.7600000000000002E-2</v>
      </c>
      <c r="F7" s="42">
        <v>19.4726</v>
      </c>
      <c r="G7" s="42">
        <v>5.2869999999999999</v>
      </c>
      <c r="H7" s="42">
        <v>9.0570000000000004</v>
      </c>
      <c r="I7" s="42">
        <v>0.49320000000000003</v>
      </c>
      <c r="J7" s="42">
        <v>18.694500000000001</v>
      </c>
      <c r="K7" s="42">
        <v>5.7538</v>
      </c>
      <c r="L7" s="42">
        <v>3.1699999999999999E-2</v>
      </c>
      <c r="M7" s="42">
        <v>0</v>
      </c>
      <c r="N7" s="42">
        <v>100.10850000000001</v>
      </c>
      <c r="O7" s="42">
        <v>0.7863260993752228</v>
      </c>
      <c r="P7" s="43">
        <v>10.703363914373089</v>
      </c>
      <c r="Q7" s="44">
        <v>825.55650221268388</v>
      </c>
      <c r="R7" s="43">
        <v>702.88927085672242</v>
      </c>
      <c r="S7" s="43">
        <v>801.23520100400651</v>
      </c>
      <c r="T7" s="44">
        <v>28.60941614867933</v>
      </c>
    </row>
    <row r="8" spans="1:20" s="22" customFormat="1" ht="13" x14ac:dyDescent="0.3">
      <c r="A8" s="40" t="s">
        <v>19</v>
      </c>
      <c r="B8" s="40" t="s">
        <v>13</v>
      </c>
      <c r="C8" s="40" t="s">
        <v>1309</v>
      </c>
      <c r="D8" s="42">
        <v>41.466500000000003</v>
      </c>
      <c r="E8" s="42">
        <v>0.1229</v>
      </c>
      <c r="F8" s="42">
        <v>19.881699999999999</v>
      </c>
      <c r="G8" s="42">
        <v>4.8292999999999999</v>
      </c>
      <c r="H8" s="42">
        <v>9.3929411764705879</v>
      </c>
      <c r="I8" s="42">
        <v>0.505</v>
      </c>
      <c r="J8" s="42">
        <v>18.6418</v>
      </c>
      <c r="K8" s="42">
        <v>5.4866000000000001</v>
      </c>
      <c r="L8" s="42">
        <v>4.4600000000000001E-2</v>
      </c>
      <c r="M8" s="42">
        <v>0</v>
      </c>
      <c r="N8" s="42">
        <v>100.37134117647058</v>
      </c>
      <c r="O8" s="42">
        <v>0.77965844132206741</v>
      </c>
      <c r="P8" s="43">
        <v>10.703363914373089</v>
      </c>
      <c r="Q8" s="44">
        <v>818.54227460251559</v>
      </c>
      <c r="R8" s="43">
        <v>702.88927085672242</v>
      </c>
      <c r="S8" s="43">
        <v>801.23520100400651</v>
      </c>
      <c r="T8" s="44">
        <v>27.706612508595459</v>
      </c>
    </row>
    <row r="9" spans="1:20" s="22" customFormat="1" ht="13" x14ac:dyDescent="0.3">
      <c r="A9" s="39" t="s">
        <v>20</v>
      </c>
      <c r="B9" s="40" t="s">
        <v>13</v>
      </c>
      <c r="C9" s="40" t="s">
        <v>1309</v>
      </c>
      <c r="D9" s="41">
        <v>41.346623076923073</v>
      </c>
      <c r="E9" s="41">
        <v>0.2014</v>
      </c>
      <c r="F9" s="41">
        <v>20.406312931034481</v>
      </c>
      <c r="G9" s="41">
        <v>3.5217999999999998</v>
      </c>
      <c r="H9" s="41">
        <v>9.4473000000000003</v>
      </c>
      <c r="I9" s="41">
        <v>0.41959999999999997</v>
      </c>
      <c r="J9" s="41">
        <v>18.412020202020205</v>
      </c>
      <c r="K9" s="41">
        <v>5.1874000000000002</v>
      </c>
      <c r="L9" s="41">
        <v>8.6599999999999996E-2</v>
      </c>
      <c r="M9" s="41">
        <v>9.7000000000000003E-3</v>
      </c>
      <c r="N9" s="42">
        <v>99.038756209977763</v>
      </c>
      <c r="O9" s="42">
        <v>0.77652059108016402</v>
      </c>
      <c r="P9" s="43">
        <v>11.701954375959643</v>
      </c>
      <c r="Q9" s="44">
        <v>818.27517329910461</v>
      </c>
      <c r="R9" s="43">
        <v>719.20588387347118</v>
      </c>
      <c r="S9" s="43">
        <v>813.09901364456437</v>
      </c>
      <c r="T9" s="44">
        <v>24.304346543899602</v>
      </c>
    </row>
    <row r="10" spans="1:20" s="22" customFormat="1" ht="13" x14ac:dyDescent="0.3">
      <c r="A10" s="40" t="s">
        <v>21</v>
      </c>
      <c r="B10" s="40" t="s">
        <v>13</v>
      </c>
      <c r="C10" s="40" t="s">
        <v>1309</v>
      </c>
      <c r="D10" s="42">
        <v>41.851100000000002</v>
      </c>
      <c r="E10" s="42">
        <v>0.20150000000000001</v>
      </c>
      <c r="F10" s="42">
        <v>21.567299999999999</v>
      </c>
      <c r="G10" s="42">
        <v>2.2839999999999998</v>
      </c>
      <c r="H10" s="42">
        <v>9.2485999999999997</v>
      </c>
      <c r="I10" s="42">
        <v>0.3952</v>
      </c>
      <c r="J10" s="42">
        <v>20.024899999999999</v>
      </c>
      <c r="K10" s="42">
        <v>4.4314999999999998</v>
      </c>
      <c r="L10" s="42">
        <v>5.4800000000000001E-2</v>
      </c>
      <c r="M10" s="42">
        <v>0</v>
      </c>
      <c r="N10" s="42">
        <v>100.05889999999999</v>
      </c>
      <c r="O10" s="42">
        <v>0.79424951308996539</v>
      </c>
      <c r="P10" s="43">
        <v>11.773700305810397</v>
      </c>
      <c r="Q10" s="44">
        <v>798.22320969245857</v>
      </c>
      <c r="R10" s="43">
        <v>720.34399833648467</v>
      </c>
      <c r="S10" s="43">
        <v>813.9215970014518</v>
      </c>
      <c r="T10" s="44">
        <v>21.410103479893465</v>
      </c>
    </row>
    <row r="11" spans="1:20" s="22" customFormat="1" ht="13" x14ac:dyDescent="0.3">
      <c r="A11" s="40" t="s">
        <v>22</v>
      </c>
      <c r="B11" s="40" t="s">
        <v>13</v>
      </c>
      <c r="C11" s="40" t="s">
        <v>1309</v>
      </c>
      <c r="D11" s="42">
        <v>41.904299999999999</v>
      </c>
      <c r="E11" s="42">
        <v>0.1966</v>
      </c>
      <c r="F11" s="42">
        <v>21.061599999999999</v>
      </c>
      <c r="G11" s="42">
        <v>2.9228999999999998</v>
      </c>
      <c r="H11" s="42">
        <v>9.1685999999999996</v>
      </c>
      <c r="I11" s="42">
        <v>0.35599999999999998</v>
      </c>
      <c r="J11" s="42">
        <v>19.876000000000001</v>
      </c>
      <c r="K11" s="42">
        <v>4.5266999999999999</v>
      </c>
      <c r="L11" s="42">
        <v>4.2700000000000002E-2</v>
      </c>
      <c r="M11" s="42">
        <v>0</v>
      </c>
      <c r="N11" s="42">
        <v>100.05539999999999</v>
      </c>
      <c r="O11" s="42">
        <v>0.79444947359879758</v>
      </c>
      <c r="P11" s="43">
        <v>11.773700305810397</v>
      </c>
      <c r="Q11" s="44">
        <v>804.80736686954947</v>
      </c>
      <c r="R11" s="43">
        <v>720.34399833648467</v>
      </c>
      <c r="S11" s="43">
        <v>813.9215970014518</v>
      </c>
      <c r="T11" s="44">
        <v>23.301379614954921</v>
      </c>
    </row>
    <row r="12" spans="1:20" s="22" customFormat="1" ht="13" x14ac:dyDescent="0.3">
      <c r="A12" s="40" t="s">
        <v>23</v>
      </c>
      <c r="B12" s="40" t="s">
        <v>13</v>
      </c>
      <c r="C12" s="40" t="s">
        <v>1309</v>
      </c>
      <c r="D12" s="42">
        <v>41.135899999999999</v>
      </c>
      <c r="E12" s="42">
        <v>0.16800000000000001</v>
      </c>
      <c r="F12" s="42">
        <v>18.846900000000002</v>
      </c>
      <c r="G12" s="42">
        <v>5.8460999999999999</v>
      </c>
      <c r="H12" s="42">
        <v>8.6798000000000002</v>
      </c>
      <c r="I12" s="42">
        <v>0.39860000000000001</v>
      </c>
      <c r="J12" s="42">
        <v>19.453600000000002</v>
      </c>
      <c r="K12" s="42">
        <v>5.1128999999999998</v>
      </c>
      <c r="L12" s="42">
        <v>3.8199999999999998E-2</v>
      </c>
      <c r="M12" s="42">
        <v>2.8999999999999998E-3</v>
      </c>
      <c r="N12" s="42">
        <v>99.682900000000004</v>
      </c>
      <c r="O12" s="42">
        <v>0.79983489907023997</v>
      </c>
      <c r="P12" s="43">
        <v>11.773700305810397</v>
      </c>
      <c r="Q12" s="44">
        <v>837.53916426158298</v>
      </c>
      <c r="R12" s="43">
        <v>720.34399833648467</v>
      </c>
      <c r="S12" s="43">
        <v>813.9215970014518</v>
      </c>
      <c r="T12" s="44">
        <v>31.293613233439654</v>
      </c>
    </row>
    <row r="13" spans="1:20" s="22" customFormat="1" ht="13" x14ac:dyDescent="0.3">
      <c r="A13" s="40" t="s">
        <v>24</v>
      </c>
      <c r="B13" s="40" t="s">
        <v>13</v>
      </c>
      <c r="C13" s="40" t="s">
        <v>1309</v>
      </c>
      <c r="D13" s="42">
        <v>41.573599999999999</v>
      </c>
      <c r="E13" s="42">
        <v>0.1149</v>
      </c>
      <c r="F13" s="42">
        <v>19.752600000000001</v>
      </c>
      <c r="G13" s="42">
        <v>5.1349</v>
      </c>
      <c r="H13" s="42">
        <v>8.3183000000000007</v>
      </c>
      <c r="I13" s="42">
        <v>0.38140000000000002</v>
      </c>
      <c r="J13" s="42">
        <v>19.665800000000001</v>
      </c>
      <c r="K13" s="42">
        <v>5.3460000000000001</v>
      </c>
      <c r="L13" s="42">
        <v>5.5E-2</v>
      </c>
      <c r="M13" s="42">
        <v>0</v>
      </c>
      <c r="N13" s="42">
        <v>100.3425</v>
      </c>
      <c r="O13" s="42">
        <v>0.80824586917850993</v>
      </c>
      <c r="P13" s="43">
        <v>11.773700305810397</v>
      </c>
      <c r="Q13" s="44">
        <v>832.66890267691838</v>
      </c>
      <c r="R13" s="43">
        <v>720.34399833648467</v>
      </c>
      <c r="S13" s="43">
        <v>813.9215970014518</v>
      </c>
      <c r="T13" s="44">
        <v>28.806695778748178</v>
      </c>
    </row>
    <row r="14" spans="1:20" s="22" customFormat="1" ht="13" x14ac:dyDescent="0.3">
      <c r="A14" s="40" t="s">
        <v>25</v>
      </c>
      <c r="B14" s="40" t="s">
        <v>13</v>
      </c>
      <c r="C14" s="40" t="s">
        <v>1309</v>
      </c>
      <c r="D14" s="42">
        <v>40.960500000000003</v>
      </c>
      <c r="E14" s="42">
        <v>0.20080000000000001</v>
      </c>
      <c r="F14" s="42">
        <v>18.6142</v>
      </c>
      <c r="G14" s="42">
        <v>5.9518000000000004</v>
      </c>
      <c r="H14" s="42">
        <v>9.1221999999999994</v>
      </c>
      <c r="I14" s="42">
        <v>0.3997</v>
      </c>
      <c r="J14" s="42">
        <v>18.883700000000001</v>
      </c>
      <c r="K14" s="42">
        <v>5.6341000000000001</v>
      </c>
      <c r="L14" s="42">
        <v>4.2700000000000002E-2</v>
      </c>
      <c r="M14" s="42">
        <v>0</v>
      </c>
      <c r="N14" s="42">
        <v>99.809699999999992</v>
      </c>
      <c r="O14" s="42">
        <v>0.7868123898380458</v>
      </c>
      <c r="P14" s="43">
        <v>12.844036697247706</v>
      </c>
      <c r="Q14" s="44">
        <v>858.1610974674777</v>
      </c>
      <c r="R14" s="43">
        <v>736.83317287766033</v>
      </c>
      <c r="S14" s="43">
        <v>825.76786590214397</v>
      </c>
      <c r="T14" s="44">
        <v>30.684325238460261</v>
      </c>
    </row>
    <row r="15" spans="1:20" s="22" customFormat="1" ht="13" x14ac:dyDescent="0.3">
      <c r="A15" s="40" t="s">
        <v>26</v>
      </c>
      <c r="B15" s="40" t="s">
        <v>13</v>
      </c>
      <c r="C15" s="40" t="s">
        <v>1309</v>
      </c>
      <c r="D15" s="42">
        <v>41.578099999999999</v>
      </c>
      <c r="E15" s="42">
        <v>0.24049999999999999</v>
      </c>
      <c r="F15" s="42">
        <v>20.879799999999999</v>
      </c>
      <c r="G15" s="42">
        <v>3.0630000000000002</v>
      </c>
      <c r="H15" s="42">
        <v>9.2544000000000004</v>
      </c>
      <c r="I15" s="42">
        <v>0.36</v>
      </c>
      <c r="J15" s="42">
        <v>20.151499999999999</v>
      </c>
      <c r="K15" s="42">
        <v>4.5534999999999997</v>
      </c>
      <c r="L15" s="42">
        <v>7.5999999999999998E-2</v>
      </c>
      <c r="M15" s="42">
        <v>2.0000000000000001E-4</v>
      </c>
      <c r="N15" s="42">
        <v>100.157</v>
      </c>
      <c r="O15" s="42">
        <v>0.79517540662378505</v>
      </c>
      <c r="P15" s="43">
        <v>12.844036697247706</v>
      </c>
      <c r="Q15" s="44">
        <v>818.18037034894542</v>
      </c>
      <c r="R15" s="43">
        <v>736.83317287766033</v>
      </c>
      <c r="S15" s="43">
        <v>825.76786590214397</v>
      </c>
      <c r="T15" s="44">
        <v>23.704514623925348</v>
      </c>
    </row>
    <row r="16" spans="1:20" s="22" customFormat="1" ht="13" x14ac:dyDescent="0.3">
      <c r="A16" s="40" t="s">
        <v>27</v>
      </c>
      <c r="B16" s="40" t="s">
        <v>13</v>
      </c>
      <c r="C16" s="40" t="s">
        <v>1309</v>
      </c>
      <c r="D16" s="42">
        <v>41.923000000000002</v>
      </c>
      <c r="E16" s="42">
        <v>8.4199999999999997E-2</v>
      </c>
      <c r="F16" s="42">
        <v>19.541499999999999</v>
      </c>
      <c r="G16" s="42">
        <v>5.3136000000000001</v>
      </c>
      <c r="H16" s="42">
        <v>7.2127999999999997</v>
      </c>
      <c r="I16" s="42">
        <v>0.3039</v>
      </c>
      <c r="J16" s="42">
        <v>20.7546</v>
      </c>
      <c r="K16" s="42">
        <v>4.8644999999999996</v>
      </c>
      <c r="L16" s="42">
        <v>2.9399999999999999E-2</v>
      </c>
      <c r="M16" s="42">
        <v>0</v>
      </c>
      <c r="N16" s="42">
        <v>100.0275</v>
      </c>
      <c r="O16" s="42">
        <v>0.83687252750774133</v>
      </c>
      <c r="P16" s="43">
        <v>12.844036697247706</v>
      </c>
      <c r="Q16" s="44">
        <v>841.62378580399854</v>
      </c>
      <c r="R16" s="43">
        <v>736.83317287766033</v>
      </c>
      <c r="S16" s="43">
        <v>825.76786590214397</v>
      </c>
      <c r="T16" s="44">
        <v>30.142370314274896</v>
      </c>
    </row>
    <row r="17" spans="1:20" s="22" customFormat="1" ht="13" x14ac:dyDescent="0.3">
      <c r="A17" s="40" t="s">
        <v>28</v>
      </c>
      <c r="B17" s="40" t="s">
        <v>13</v>
      </c>
      <c r="C17" s="40" t="s">
        <v>1309</v>
      </c>
      <c r="D17" s="42">
        <v>42.002000000000002</v>
      </c>
      <c r="E17" s="42">
        <v>0.21299999999999999</v>
      </c>
      <c r="F17" s="42">
        <v>21.701000000000001</v>
      </c>
      <c r="G17" s="42">
        <v>1.927</v>
      </c>
      <c r="H17" s="42">
        <v>9.3620000000000001</v>
      </c>
      <c r="I17" s="42">
        <v>0.46100000000000002</v>
      </c>
      <c r="J17" s="42">
        <v>19.407</v>
      </c>
      <c r="K17" s="42">
        <v>4.4930000000000003</v>
      </c>
      <c r="L17" s="42">
        <v>0.01</v>
      </c>
      <c r="M17" s="42">
        <v>1.0999999999999999E-2</v>
      </c>
      <c r="N17" s="42">
        <v>99.587000000000003</v>
      </c>
      <c r="O17" s="42">
        <v>0.78704491221912876</v>
      </c>
      <c r="P17" s="43">
        <v>13</v>
      </c>
      <c r="Q17" s="44">
        <v>810.8177218124672</v>
      </c>
      <c r="R17" s="43">
        <v>739.16379219089856</v>
      </c>
      <c r="S17" s="43">
        <v>827.4315378646204</v>
      </c>
      <c r="T17" s="44">
        <v>20.228576391904802</v>
      </c>
    </row>
    <row r="18" spans="1:20" s="22" customFormat="1" ht="13" x14ac:dyDescent="0.3">
      <c r="A18" s="39" t="s">
        <v>29</v>
      </c>
      <c r="B18" s="40" t="s">
        <v>13</v>
      </c>
      <c r="C18" s="40" t="s">
        <v>1309</v>
      </c>
      <c r="D18" s="41">
        <v>41.342657451923067</v>
      </c>
      <c r="E18" s="41">
        <v>0.1173</v>
      </c>
      <c r="F18" s="41">
        <v>20.304038793103448</v>
      </c>
      <c r="G18" s="41">
        <v>3.8024</v>
      </c>
      <c r="H18" s="41">
        <v>9.0780999999999992</v>
      </c>
      <c r="I18" s="41">
        <v>0.45100000000000001</v>
      </c>
      <c r="J18" s="41">
        <v>18.691717171717173</v>
      </c>
      <c r="K18" s="41">
        <v>5.2007000000000003</v>
      </c>
      <c r="L18" s="41">
        <v>3.0099999999999998E-2</v>
      </c>
      <c r="M18" s="41">
        <v>0</v>
      </c>
      <c r="N18" s="42">
        <v>99.018013416743685</v>
      </c>
      <c r="O18" s="42">
        <v>0.78590981878919119</v>
      </c>
      <c r="P18" s="43">
        <v>13.652280105286248</v>
      </c>
      <c r="Q18" s="44">
        <v>843.35078425872871</v>
      </c>
      <c r="R18" s="43">
        <v>748.72860352418706</v>
      </c>
      <c r="S18" s="43">
        <v>834.23170219997701</v>
      </c>
      <c r="T18" s="44">
        <v>25.114505715711864</v>
      </c>
    </row>
    <row r="19" spans="1:20" s="22" customFormat="1" ht="13" x14ac:dyDescent="0.3">
      <c r="A19" s="39" t="s">
        <v>30</v>
      </c>
      <c r="B19" s="40" t="s">
        <v>13</v>
      </c>
      <c r="C19" s="40" t="s">
        <v>1309</v>
      </c>
      <c r="D19" s="41">
        <v>41.507891826923071</v>
      </c>
      <c r="E19" s="41">
        <v>0.1226</v>
      </c>
      <c r="F19" s="41">
        <v>19.778345689655172</v>
      </c>
      <c r="G19" s="41">
        <v>4.9226000000000001</v>
      </c>
      <c r="H19" s="41">
        <v>8.8566000000000003</v>
      </c>
      <c r="I19" s="41">
        <v>0.45440000000000003</v>
      </c>
      <c r="J19" s="41">
        <v>18.92909090909091</v>
      </c>
      <c r="K19" s="41">
        <v>5.3013000000000003</v>
      </c>
      <c r="L19" s="41">
        <v>5.3199999999999997E-2</v>
      </c>
      <c r="M19" s="41">
        <v>3.5000000000000001E-3</v>
      </c>
      <c r="N19" s="42">
        <v>99.929528425669162</v>
      </c>
      <c r="O19" s="42">
        <v>0.79212234395727388</v>
      </c>
      <c r="P19" s="43">
        <v>14.62744296994955</v>
      </c>
      <c r="Q19" s="44">
        <v>864.5864783540369</v>
      </c>
      <c r="R19" s="43">
        <v>762.51882815299336</v>
      </c>
      <c r="S19" s="43">
        <v>843.95875438870257</v>
      </c>
      <c r="T19" s="44">
        <v>28.25753451340362</v>
      </c>
    </row>
    <row r="20" spans="1:20" s="22" customFormat="1" ht="13" x14ac:dyDescent="0.3">
      <c r="A20" s="39" t="s">
        <v>31</v>
      </c>
      <c r="B20" s="40" t="s">
        <v>13</v>
      </c>
      <c r="C20" s="40" t="s">
        <v>1309</v>
      </c>
      <c r="D20" s="41">
        <v>41.44983100961538</v>
      </c>
      <c r="E20" s="41">
        <v>8.5800000000000001E-2</v>
      </c>
      <c r="F20" s="41">
        <v>19.033176724137931</v>
      </c>
      <c r="G20" s="41">
        <v>5.9355000000000002</v>
      </c>
      <c r="H20" s="41">
        <v>8.5580999999999996</v>
      </c>
      <c r="I20" s="41">
        <v>0.45650000000000002</v>
      </c>
      <c r="J20" s="41">
        <v>18.43888888888889</v>
      </c>
      <c r="K20" s="41">
        <v>5.7903000000000002</v>
      </c>
      <c r="L20" s="41">
        <v>8.5199999999999998E-2</v>
      </c>
      <c r="M20" s="41">
        <v>3.7000000000000002E-3</v>
      </c>
      <c r="N20" s="42">
        <v>99.836996622642204</v>
      </c>
      <c r="O20" s="42">
        <v>0.7934442457559977</v>
      </c>
      <c r="P20" s="43">
        <v>14.62744296994955</v>
      </c>
      <c r="Q20" s="44">
        <v>881.16063252575555</v>
      </c>
      <c r="R20" s="43">
        <v>762.51882815299336</v>
      </c>
      <c r="S20" s="43">
        <v>843.95875438870257</v>
      </c>
      <c r="T20" s="44">
        <v>30.376553242312827</v>
      </c>
    </row>
    <row r="21" spans="1:20" s="22" customFormat="1" ht="13" x14ac:dyDescent="0.3">
      <c r="A21" s="40" t="s">
        <v>18</v>
      </c>
      <c r="B21" s="40" t="s">
        <v>13</v>
      </c>
      <c r="C21" s="40" t="s">
        <v>1309</v>
      </c>
      <c r="D21" s="42">
        <v>40.646299999999997</v>
      </c>
      <c r="E21" s="42">
        <v>0.21490000000000001</v>
      </c>
      <c r="F21" s="42">
        <v>16.7258</v>
      </c>
      <c r="G21" s="42">
        <v>8.7042000000000002</v>
      </c>
      <c r="H21" s="42">
        <v>7.7798999999999996</v>
      </c>
      <c r="I21" s="42">
        <v>0.39789999999999998</v>
      </c>
      <c r="J21" s="42">
        <v>19.019100000000002</v>
      </c>
      <c r="K21" s="42">
        <v>6.0808999999999997</v>
      </c>
      <c r="L21" s="42">
        <v>7.3499999999999996E-2</v>
      </c>
      <c r="M21" s="42">
        <v>0</v>
      </c>
      <c r="N21" s="42">
        <v>99.642499999999998</v>
      </c>
      <c r="O21" s="42">
        <v>0.81338082804511247</v>
      </c>
      <c r="P21" s="43">
        <v>14.984709480122323</v>
      </c>
      <c r="Q21" s="44">
        <v>916.96601455390692</v>
      </c>
      <c r="R21" s="43">
        <v>767.43037159506525</v>
      </c>
      <c r="S21" s="43">
        <v>847.40134623343465</v>
      </c>
      <c r="T21" s="44">
        <v>37.514940194948437</v>
      </c>
    </row>
    <row r="22" spans="1:20" s="22" customFormat="1" ht="13" x14ac:dyDescent="0.3">
      <c r="A22" s="39" t="s">
        <v>32</v>
      </c>
      <c r="B22" s="40" t="s">
        <v>13</v>
      </c>
      <c r="C22" s="40" t="s">
        <v>1309</v>
      </c>
      <c r="D22" s="41">
        <v>41.657568750000003</v>
      </c>
      <c r="E22" s="41">
        <v>0.108</v>
      </c>
      <c r="F22" s="41">
        <v>20.05874224137931</v>
      </c>
      <c r="G22" s="41">
        <v>4.6955</v>
      </c>
      <c r="H22" s="41">
        <v>8.7556999999999992</v>
      </c>
      <c r="I22" s="41">
        <v>0.43</v>
      </c>
      <c r="J22" s="41">
        <v>18.811313131313131</v>
      </c>
      <c r="K22" s="41">
        <v>5.4173</v>
      </c>
      <c r="L22" s="41">
        <v>7.7000000000000002E-3</v>
      </c>
      <c r="M22" s="41">
        <v>7.4000000000000003E-3</v>
      </c>
      <c r="N22" s="42">
        <v>99.949224122692456</v>
      </c>
      <c r="O22" s="42">
        <v>0.79298001382121341</v>
      </c>
      <c r="P22" s="43">
        <v>14.62744296994955</v>
      </c>
      <c r="Q22" s="44">
        <v>863.89152460161745</v>
      </c>
      <c r="R22" s="43">
        <v>762.51882815299336</v>
      </c>
      <c r="S22" s="43">
        <v>843.95875438870257</v>
      </c>
      <c r="T22" s="44">
        <v>27.422443777990399</v>
      </c>
    </row>
    <row r="23" spans="1:20" s="22" customFormat="1" ht="13" x14ac:dyDescent="0.3">
      <c r="A23" s="40" t="s">
        <v>33</v>
      </c>
      <c r="B23" s="40" t="s">
        <v>13</v>
      </c>
      <c r="C23" s="40" t="s">
        <v>1309</v>
      </c>
      <c r="D23" s="42">
        <v>41.832099999999997</v>
      </c>
      <c r="E23" s="42">
        <v>0.24229999999999999</v>
      </c>
      <c r="F23" s="42">
        <v>18.9556</v>
      </c>
      <c r="G23" s="42">
        <v>5.9382999999999999</v>
      </c>
      <c r="H23" s="42">
        <v>7.2074999999999996</v>
      </c>
      <c r="I23" s="42">
        <v>0.3105</v>
      </c>
      <c r="J23" s="42">
        <v>20.2272</v>
      </c>
      <c r="K23" s="42">
        <v>5.3216999999999999</v>
      </c>
      <c r="L23" s="42">
        <v>4.5900000000000003E-2</v>
      </c>
      <c r="M23" s="42">
        <v>0</v>
      </c>
      <c r="N23" s="42">
        <v>100.08109999999999</v>
      </c>
      <c r="O23" s="42">
        <v>0.83343015997651582</v>
      </c>
      <c r="P23" s="43">
        <v>14.984709480122323</v>
      </c>
      <c r="Q23" s="44">
        <v>877.60167188688774</v>
      </c>
      <c r="R23" s="43">
        <v>767.43037159506525</v>
      </c>
      <c r="S23" s="43">
        <v>847.40134623343465</v>
      </c>
      <c r="T23" s="44">
        <v>31.188769780500252</v>
      </c>
    </row>
    <row r="24" spans="1:20" s="22" customFormat="1" ht="13" x14ac:dyDescent="0.3">
      <c r="A24" s="40" t="s">
        <v>34</v>
      </c>
      <c r="B24" s="40" t="s">
        <v>13</v>
      </c>
      <c r="C24" s="40" t="s">
        <v>1309</v>
      </c>
      <c r="D24" s="42">
        <v>41.571300000000001</v>
      </c>
      <c r="E24" s="42">
        <v>0.2114</v>
      </c>
      <c r="F24" s="42">
        <v>19.789300000000001</v>
      </c>
      <c r="G24" s="42">
        <v>4.8669000000000002</v>
      </c>
      <c r="H24" s="42">
        <v>8.2982999999999993</v>
      </c>
      <c r="I24" s="42">
        <v>0.37030000000000002</v>
      </c>
      <c r="J24" s="42">
        <v>19.819400000000002</v>
      </c>
      <c r="K24" s="42">
        <v>5.0963000000000003</v>
      </c>
      <c r="L24" s="42">
        <v>2.7400000000000001E-2</v>
      </c>
      <c r="M24" s="42">
        <v>0</v>
      </c>
      <c r="N24" s="42">
        <v>100.0506</v>
      </c>
      <c r="O24" s="42">
        <v>0.80981980230742234</v>
      </c>
      <c r="P24" s="43">
        <v>14.984709480122323</v>
      </c>
      <c r="Q24" s="44">
        <v>864.42858428216346</v>
      </c>
      <c r="R24" s="43">
        <v>767.43037159506525</v>
      </c>
      <c r="S24" s="43">
        <v>847.40134623343465</v>
      </c>
      <c r="T24" s="44">
        <v>28.414479667885413</v>
      </c>
    </row>
    <row r="25" spans="1:20" s="22" customFormat="1" ht="13" x14ac:dyDescent="0.3">
      <c r="A25" s="40" t="s">
        <v>35</v>
      </c>
      <c r="B25" s="40" t="s">
        <v>13</v>
      </c>
      <c r="C25" s="40" t="s">
        <v>1309</v>
      </c>
      <c r="D25" s="42">
        <v>41.2562</v>
      </c>
      <c r="E25" s="42">
        <v>0.18390000000000001</v>
      </c>
      <c r="F25" s="42">
        <v>20.928100000000001</v>
      </c>
      <c r="G25" s="42">
        <v>2.9765000000000001</v>
      </c>
      <c r="H25" s="42">
        <v>8.5100999999999996</v>
      </c>
      <c r="I25" s="42">
        <v>0.35849999999999999</v>
      </c>
      <c r="J25" s="42">
        <v>20.4389</v>
      </c>
      <c r="K25" s="42">
        <v>4.5575000000000001</v>
      </c>
      <c r="L25" s="42">
        <v>3.8100000000000002E-2</v>
      </c>
      <c r="M25" s="42">
        <v>1E-3</v>
      </c>
      <c r="N25" s="42">
        <v>99.248800000000003</v>
      </c>
      <c r="O25" s="42">
        <v>0.81067703807324853</v>
      </c>
      <c r="P25" s="43">
        <v>14.984709480122323</v>
      </c>
      <c r="Q25" s="44">
        <v>840.39558915133534</v>
      </c>
      <c r="R25" s="43">
        <v>767.43037159506525</v>
      </c>
      <c r="S25" s="43">
        <v>847.40134623343465</v>
      </c>
      <c r="T25" s="44">
        <v>23.430533362124809</v>
      </c>
    </row>
    <row r="26" spans="1:20" s="22" customFormat="1" ht="13" x14ac:dyDescent="0.3">
      <c r="A26" s="40" t="s">
        <v>36</v>
      </c>
      <c r="B26" s="40" t="s">
        <v>13</v>
      </c>
      <c r="C26" s="40" t="s">
        <v>1309</v>
      </c>
      <c r="D26" s="42">
        <v>41.965000000000003</v>
      </c>
      <c r="E26" s="42">
        <v>3.2000000000000001E-2</v>
      </c>
      <c r="F26" s="42">
        <v>20.594999999999999</v>
      </c>
      <c r="G26" s="42">
        <v>3.726</v>
      </c>
      <c r="H26" s="42">
        <v>8.8870000000000005</v>
      </c>
      <c r="I26" s="42">
        <v>0.49099999999999999</v>
      </c>
      <c r="J26" s="42">
        <v>18.736999999999998</v>
      </c>
      <c r="K26" s="42">
        <v>5.2690000000000001</v>
      </c>
      <c r="L26" s="42">
        <v>0</v>
      </c>
      <c r="M26" s="42">
        <v>0</v>
      </c>
      <c r="N26" s="42">
        <v>99.701999999999998</v>
      </c>
      <c r="O26" s="42">
        <v>0.78986963473441418</v>
      </c>
      <c r="P26" s="43">
        <v>15</v>
      </c>
      <c r="Q26" s="44">
        <v>857.55044428800829</v>
      </c>
      <c r="R26" s="43">
        <v>767.63898351510284</v>
      </c>
      <c r="S26" s="43">
        <v>847.54731422674649</v>
      </c>
      <c r="T26" s="44">
        <v>24.802245910977298</v>
      </c>
    </row>
    <row r="27" spans="1:20" s="22" customFormat="1" ht="13" x14ac:dyDescent="0.3">
      <c r="A27" s="39" t="s">
        <v>37</v>
      </c>
      <c r="B27" s="40" t="s">
        <v>13</v>
      </c>
      <c r="C27" s="40" t="s">
        <v>1309</v>
      </c>
      <c r="D27" s="41">
        <v>41.751939130434778</v>
      </c>
      <c r="E27" s="41">
        <v>0.23300000000000001</v>
      </c>
      <c r="F27" s="41">
        <v>20.2377</v>
      </c>
      <c r="G27" s="41">
        <v>3.786</v>
      </c>
      <c r="H27" s="41">
        <v>8.1603999999999992</v>
      </c>
      <c r="I27" s="41">
        <v>0.34499999999999997</v>
      </c>
      <c r="J27" s="41">
        <v>19.659600000000001</v>
      </c>
      <c r="K27" s="41">
        <v>5.0618999999999996</v>
      </c>
      <c r="L27" s="41">
        <v>0.1094</v>
      </c>
      <c r="M27" s="41">
        <v>8.8999999999999999E-3</v>
      </c>
      <c r="N27" s="42">
        <v>99.353839130434778</v>
      </c>
      <c r="O27" s="42">
        <v>0.8111502726893649</v>
      </c>
      <c r="P27" s="43">
        <v>15.602605834612858</v>
      </c>
      <c r="Q27" s="44">
        <v>861.34534631246629</v>
      </c>
      <c r="R27" s="43">
        <v>775.76000835376021</v>
      </c>
      <c r="S27" s="43">
        <v>853.21379579171276</v>
      </c>
      <c r="T27" s="44">
        <v>25.248469197725523</v>
      </c>
    </row>
    <row r="28" spans="1:20" s="22" customFormat="1" ht="13" x14ac:dyDescent="0.3">
      <c r="A28" s="39" t="s">
        <v>38</v>
      </c>
      <c r="B28" s="40" t="s">
        <v>13</v>
      </c>
      <c r="C28" s="40" t="s">
        <v>1309</v>
      </c>
      <c r="D28" s="41">
        <v>41.518365144230764</v>
      </c>
      <c r="E28" s="41">
        <v>0.1804</v>
      </c>
      <c r="F28" s="41">
        <v>19.703707758620691</v>
      </c>
      <c r="G28" s="41">
        <v>4.7889999999999997</v>
      </c>
      <c r="H28" s="41">
        <v>8.9235000000000007</v>
      </c>
      <c r="I28" s="41">
        <v>0.42520000000000002</v>
      </c>
      <c r="J28" s="41">
        <v>19.070808080808078</v>
      </c>
      <c r="K28" s="41">
        <v>5.1886000000000001</v>
      </c>
      <c r="L28" s="41">
        <v>4.3900000000000002E-2</v>
      </c>
      <c r="M28" s="41">
        <v>0</v>
      </c>
      <c r="N28" s="42">
        <v>99.843480983659532</v>
      </c>
      <c r="O28" s="42">
        <v>0.79211140185127638</v>
      </c>
      <c r="P28" s="43">
        <v>15.602605834612858</v>
      </c>
      <c r="Q28" s="44">
        <v>872.2259239190978</v>
      </c>
      <c r="R28" s="43">
        <v>775.76000835376021</v>
      </c>
      <c r="S28" s="43">
        <v>853.21379579171276</v>
      </c>
      <c r="T28" s="44">
        <v>28.03950657733073</v>
      </c>
    </row>
    <row r="29" spans="1:20" s="22" customFormat="1" ht="13" x14ac:dyDescent="0.3">
      <c r="A29" s="39" t="s">
        <v>39</v>
      </c>
      <c r="B29" s="40" t="s">
        <v>13</v>
      </c>
      <c r="C29" s="40" t="s">
        <v>1309</v>
      </c>
      <c r="D29" s="41">
        <v>41.605389473684205</v>
      </c>
      <c r="E29" s="41">
        <v>3.2599999999999997E-2</v>
      </c>
      <c r="F29" s="41">
        <v>21.017199999999999</v>
      </c>
      <c r="G29" s="41">
        <v>2.8214999999999999</v>
      </c>
      <c r="H29" s="41">
        <v>9.6975999999999996</v>
      </c>
      <c r="I29" s="41">
        <v>0.37930000000000003</v>
      </c>
      <c r="J29" s="41">
        <v>18.565999999999999</v>
      </c>
      <c r="K29" s="41">
        <v>4.8221999999999996</v>
      </c>
      <c r="L29" s="41">
        <v>4.4299999999999999E-2</v>
      </c>
      <c r="M29" s="41">
        <v>1.67E-2</v>
      </c>
      <c r="N29" s="42">
        <v>99.002789473684203</v>
      </c>
      <c r="O29" s="42">
        <v>0.77341272863968924</v>
      </c>
      <c r="P29" s="43">
        <v>15.602605834612858</v>
      </c>
      <c r="Q29" s="44">
        <v>850.25918768084125</v>
      </c>
      <c r="R29" s="43">
        <v>775.76000835376021</v>
      </c>
      <c r="S29" s="43">
        <v>853.21379579171276</v>
      </c>
      <c r="T29" s="44">
        <v>22.641252469980241</v>
      </c>
    </row>
    <row r="30" spans="1:20" s="22" customFormat="1" ht="13" x14ac:dyDescent="0.3">
      <c r="A30" s="40" t="s">
        <v>40</v>
      </c>
      <c r="B30" s="40" t="s">
        <v>13</v>
      </c>
      <c r="C30" s="40" t="s">
        <v>1309</v>
      </c>
      <c r="D30" s="42">
        <v>41.704000000000001</v>
      </c>
      <c r="E30" s="42">
        <v>0.13400000000000001</v>
      </c>
      <c r="F30" s="42">
        <v>20.463999999999999</v>
      </c>
      <c r="G30" s="42">
        <v>4.0129999999999999</v>
      </c>
      <c r="H30" s="42">
        <v>8.4619999999999997</v>
      </c>
      <c r="I30" s="42">
        <v>0.52400000000000002</v>
      </c>
      <c r="J30" s="42">
        <v>19.331</v>
      </c>
      <c r="K30" s="42">
        <v>4.984</v>
      </c>
      <c r="L30" s="42">
        <v>8.3000000000000004E-2</v>
      </c>
      <c r="M30" s="42">
        <v>3.0000000000000001E-3</v>
      </c>
      <c r="N30" s="42">
        <v>99.701999999999998</v>
      </c>
      <c r="O30" s="42">
        <v>0.80287383292572545</v>
      </c>
      <c r="P30" s="43">
        <v>16</v>
      </c>
      <c r="Q30" s="44">
        <v>866.31717192319957</v>
      </c>
      <c r="R30" s="43">
        <v>781.01227584013168</v>
      </c>
      <c r="S30" s="43">
        <v>856.86216823854284</v>
      </c>
      <c r="T30" s="44">
        <v>26.033388870376541</v>
      </c>
    </row>
    <row r="31" spans="1:20" s="22" customFormat="1" ht="13" x14ac:dyDescent="0.3">
      <c r="A31" s="40" t="s">
        <v>41</v>
      </c>
      <c r="B31" s="40" t="s">
        <v>13</v>
      </c>
      <c r="C31" s="40" t="s">
        <v>1309</v>
      </c>
      <c r="D31" s="42">
        <v>41.589700000000001</v>
      </c>
      <c r="E31" s="42">
        <v>0.24010000000000001</v>
      </c>
      <c r="F31" s="42">
        <v>19.701699999999999</v>
      </c>
      <c r="G31" s="42">
        <v>5.0492999999999997</v>
      </c>
      <c r="H31" s="42">
        <v>7.8567999999999998</v>
      </c>
      <c r="I31" s="42">
        <v>0.34189999999999998</v>
      </c>
      <c r="J31" s="42">
        <v>19.9282</v>
      </c>
      <c r="K31" s="42">
        <v>5.1430999999999996</v>
      </c>
      <c r="L31" s="42">
        <v>5.8500000000000003E-2</v>
      </c>
      <c r="M31" s="42">
        <v>0</v>
      </c>
      <c r="N31" s="42">
        <v>99.909300000000002</v>
      </c>
      <c r="O31" s="42">
        <v>0.81891081804590771</v>
      </c>
      <c r="P31" s="43">
        <v>17.12538226299694</v>
      </c>
      <c r="Q31" s="44">
        <v>888.26523833687679</v>
      </c>
      <c r="R31" s="43">
        <v>795.47398161650017</v>
      </c>
      <c r="S31" s="43">
        <v>866.8416432922636</v>
      </c>
      <c r="T31" s="44">
        <v>28.880410421685259</v>
      </c>
    </row>
    <row r="32" spans="1:20" s="22" customFormat="1" ht="13" x14ac:dyDescent="0.3">
      <c r="A32" s="40" t="s">
        <v>42</v>
      </c>
      <c r="B32" s="40" t="s">
        <v>13</v>
      </c>
      <c r="C32" s="40" t="s">
        <v>1309</v>
      </c>
      <c r="D32" s="42">
        <v>41.036099999999998</v>
      </c>
      <c r="E32" s="42">
        <v>0.1116</v>
      </c>
      <c r="F32" s="42">
        <v>17.5594</v>
      </c>
      <c r="G32" s="42">
        <v>7.5407000000000002</v>
      </c>
      <c r="H32" s="42">
        <v>8.4918999999999993</v>
      </c>
      <c r="I32" s="42">
        <v>0.41799999999999998</v>
      </c>
      <c r="J32" s="42">
        <v>18.600999999999999</v>
      </c>
      <c r="K32" s="42">
        <v>6.226</v>
      </c>
      <c r="L32" s="42">
        <v>3.4000000000000002E-2</v>
      </c>
      <c r="M32" s="42">
        <v>2.8E-3</v>
      </c>
      <c r="N32" s="42">
        <v>100.02150000000002</v>
      </c>
      <c r="O32" s="42">
        <v>0.79613840169766048</v>
      </c>
      <c r="P32" s="43">
        <v>17.12538226299694</v>
      </c>
      <c r="Q32" s="44">
        <v>929.46143058712869</v>
      </c>
      <c r="R32" s="43">
        <v>795.47398161650017</v>
      </c>
      <c r="S32" s="43">
        <v>866.8416432922636</v>
      </c>
      <c r="T32" s="44">
        <v>34.042609089536469</v>
      </c>
    </row>
    <row r="33" spans="1:20" s="22" customFormat="1" ht="13" x14ac:dyDescent="0.3">
      <c r="A33" s="39" t="s">
        <v>43</v>
      </c>
      <c r="B33" s="40" t="s">
        <v>13</v>
      </c>
      <c r="C33" s="40" t="s">
        <v>1309</v>
      </c>
      <c r="D33" s="41">
        <v>42.124323444976078</v>
      </c>
      <c r="E33" s="41">
        <v>0.1699</v>
      </c>
      <c r="F33" s="41">
        <v>21.3401</v>
      </c>
      <c r="G33" s="41">
        <v>2.7730999999999999</v>
      </c>
      <c r="H33" s="41">
        <v>8.0665999999999993</v>
      </c>
      <c r="I33" s="41">
        <v>0.3634</v>
      </c>
      <c r="J33" s="41">
        <v>20.2668</v>
      </c>
      <c r="K33" s="41">
        <v>4.4711999999999996</v>
      </c>
      <c r="L33" s="41">
        <v>0.1091</v>
      </c>
      <c r="M33" s="41">
        <v>9.4999999999999998E-3</v>
      </c>
      <c r="N33" s="42">
        <v>99.694023444976068</v>
      </c>
      <c r="O33" s="42">
        <v>0.81749707773215619</v>
      </c>
      <c r="P33" s="43">
        <v>16.577768699276159</v>
      </c>
      <c r="Q33" s="44">
        <v>853.50665298850572</v>
      </c>
      <c r="R33" s="43">
        <v>788.51038388092957</v>
      </c>
      <c r="S33" s="43">
        <v>862.04837017917521</v>
      </c>
      <c r="T33" s="44">
        <v>22.900187969924811</v>
      </c>
    </row>
    <row r="34" spans="1:20" s="22" customFormat="1" ht="13" x14ac:dyDescent="0.3">
      <c r="A34" s="40" t="s">
        <v>44</v>
      </c>
      <c r="B34" s="40" t="s">
        <v>13</v>
      </c>
      <c r="C34" s="40" t="s">
        <v>1309</v>
      </c>
      <c r="D34" s="42">
        <v>42.137999999999998</v>
      </c>
      <c r="E34" s="42">
        <v>8.1000000000000003E-2</v>
      </c>
      <c r="F34" s="42">
        <v>20.492999999999999</v>
      </c>
      <c r="G34" s="42">
        <v>4.4130000000000003</v>
      </c>
      <c r="H34" s="42">
        <v>6.3220000000000001</v>
      </c>
      <c r="I34" s="42">
        <v>0.42899999999999999</v>
      </c>
      <c r="J34" s="42">
        <v>20.890999999999998</v>
      </c>
      <c r="K34" s="42">
        <v>4.7160000000000002</v>
      </c>
      <c r="L34" s="42">
        <v>0.05</v>
      </c>
      <c r="M34" s="42">
        <v>5.0000000000000001E-3</v>
      </c>
      <c r="N34" s="42">
        <v>99.537999999999982</v>
      </c>
      <c r="O34" s="42">
        <v>0.85489387584808807</v>
      </c>
      <c r="P34" s="43">
        <v>17</v>
      </c>
      <c r="Q34" s="44">
        <v>875.44604716736148</v>
      </c>
      <c r="R34" s="43">
        <v>793.89146496191233</v>
      </c>
      <c r="S34" s="43">
        <v>865.75430056069717</v>
      </c>
      <c r="T34" s="44">
        <v>27.644785276073616</v>
      </c>
    </row>
    <row r="35" spans="1:20" s="22" customFormat="1" ht="13" x14ac:dyDescent="0.3">
      <c r="A35" s="40" t="s">
        <v>45</v>
      </c>
      <c r="B35" s="40" t="s">
        <v>13</v>
      </c>
      <c r="C35" s="40" t="s">
        <v>1309</v>
      </c>
      <c r="D35" s="42">
        <v>41.6875</v>
      </c>
      <c r="E35" s="42">
        <v>0.19589999999999999</v>
      </c>
      <c r="F35" s="42">
        <v>21.260100000000001</v>
      </c>
      <c r="G35" s="42">
        <v>2.6490999999999998</v>
      </c>
      <c r="H35" s="42">
        <v>10.2196</v>
      </c>
      <c r="I35" s="42">
        <v>0.41370000000000001</v>
      </c>
      <c r="J35" s="42">
        <v>18.877199999999998</v>
      </c>
      <c r="K35" s="42">
        <v>5.0171000000000001</v>
      </c>
      <c r="L35" s="42">
        <v>3.1699999999999999E-2</v>
      </c>
      <c r="M35" s="42">
        <v>0</v>
      </c>
      <c r="N35" s="42">
        <v>100.35190000000001</v>
      </c>
      <c r="O35" s="42">
        <v>0.76707651446826552</v>
      </c>
      <c r="P35" s="43">
        <v>17.12538226299694</v>
      </c>
      <c r="Q35" s="44">
        <v>863.70915349459665</v>
      </c>
      <c r="R35" s="43">
        <v>795.47398161650017</v>
      </c>
      <c r="S35" s="43">
        <v>866.8416432922636</v>
      </c>
      <c r="T35" s="44">
        <v>21.908011065788273</v>
      </c>
    </row>
    <row r="36" spans="1:20" s="22" customFormat="1" ht="13" x14ac:dyDescent="0.3">
      <c r="A36" s="40" t="s">
        <v>46</v>
      </c>
      <c r="B36" s="40" t="s">
        <v>13</v>
      </c>
      <c r="C36" s="40" t="s">
        <v>1309</v>
      </c>
      <c r="D36" s="42">
        <v>42.136099999999999</v>
      </c>
      <c r="E36" s="42">
        <v>8.2799999999999999E-2</v>
      </c>
      <c r="F36" s="42">
        <v>21.601500000000001</v>
      </c>
      <c r="G36" s="42">
        <v>2.3940000000000001</v>
      </c>
      <c r="H36" s="42">
        <v>8.4851960784313718</v>
      </c>
      <c r="I36" s="42">
        <v>0.37590000000000001</v>
      </c>
      <c r="J36" s="42">
        <v>20.823499999999999</v>
      </c>
      <c r="K36" s="42">
        <v>4.4046000000000003</v>
      </c>
      <c r="L36" s="42">
        <v>4.2500000000000003E-2</v>
      </c>
      <c r="M36" s="42">
        <v>0</v>
      </c>
      <c r="N36" s="42">
        <v>100.34609607843137</v>
      </c>
      <c r="O36" s="42">
        <v>0.81396587122602437</v>
      </c>
      <c r="P36" s="43">
        <v>17.12538226299694</v>
      </c>
      <c r="Q36" s="44">
        <v>852.92134430454826</v>
      </c>
      <c r="R36" s="43">
        <v>795.47398161650017</v>
      </c>
      <c r="S36" s="43">
        <v>866.8416432922636</v>
      </c>
      <c r="T36" s="44">
        <v>21.785473452024579</v>
      </c>
    </row>
    <row r="37" spans="1:20" s="22" customFormat="1" ht="13" x14ac:dyDescent="0.3">
      <c r="A37" s="39" t="s">
        <v>47</v>
      </c>
      <c r="B37" s="40" t="s">
        <v>13</v>
      </c>
      <c r="C37" s="40" t="s">
        <v>1309</v>
      </c>
      <c r="D37" s="41">
        <v>41.817658273381291</v>
      </c>
      <c r="E37" s="41">
        <v>0.2001</v>
      </c>
      <c r="F37" s="41">
        <v>19.070799999999998</v>
      </c>
      <c r="G37" s="41">
        <v>5.5282</v>
      </c>
      <c r="H37" s="41">
        <v>8.32</v>
      </c>
      <c r="I37" s="41">
        <v>0.3619</v>
      </c>
      <c r="J37" s="41">
        <v>19.74456852791878</v>
      </c>
      <c r="K37" s="41">
        <v>5.0061</v>
      </c>
      <c r="L37" s="41">
        <v>0.04</v>
      </c>
      <c r="M37" s="41">
        <v>0</v>
      </c>
      <c r="N37" s="42">
        <v>100.08932680130007</v>
      </c>
      <c r="O37" s="42">
        <v>0.80883303935711837</v>
      </c>
      <c r="P37" s="43">
        <v>18.528094428602767</v>
      </c>
      <c r="Q37" s="44">
        <v>905.02056688084349</v>
      </c>
      <c r="R37" s="43">
        <v>812.72756406582857</v>
      </c>
      <c r="S37" s="43">
        <v>878.6225017755421</v>
      </c>
      <c r="T37" s="44">
        <v>30.538189437972409</v>
      </c>
    </row>
    <row r="38" spans="1:20" s="22" customFormat="1" ht="13" x14ac:dyDescent="0.3">
      <c r="A38" s="39" t="s">
        <v>48</v>
      </c>
      <c r="B38" s="40" t="s">
        <v>13</v>
      </c>
      <c r="C38" s="40" t="s">
        <v>1309</v>
      </c>
      <c r="D38" s="41">
        <v>41.625</v>
      </c>
      <c r="E38" s="41">
        <v>0.15</v>
      </c>
      <c r="F38" s="41">
        <v>18.724139999999998</v>
      </c>
      <c r="G38" s="41">
        <v>5.8646000000000003</v>
      </c>
      <c r="H38" s="41">
        <v>7.8470000000000004</v>
      </c>
      <c r="I38" s="41">
        <v>0.38279999999999997</v>
      </c>
      <c r="J38" s="41">
        <v>18.8432323232323</v>
      </c>
      <c r="K38" s="41">
        <v>5.8212999999999999</v>
      </c>
      <c r="L38" s="41">
        <v>5.3999999999999999E-2</v>
      </c>
      <c r="M38" s="41">
        <v>0</v>
      </c>
      <c r="N38" s="42">
        <v>99.3120723232323</v>
      </c>
      <c r="O38" s="42">
        <v>0.81065190814874177</v>
      </c>
      <c r="P38" s="43">
        <v>19.503257293266071</v>
      </c>
      <c r="Q38" s="44">
        <v>930.10237036551621</v>
      </c>
      <c r="R38" s="43">
        <v>824.27190877390672</v>
      </c>
      <c r="S38" s="43">
        <v>886.43008599991754</v>
      </c>
      <c r="T38" s="44">
        <v>30.126666303255902</v>
      </c>
    </row>
    <row r="39" spans="1:20" s="22" customFormat="1" ht="13" x14ac:dyDescent="0.3">
      <c r="A39" s="40" t="s">
        <v>49</v>
      </c>
      <c r="B39" s="40" t="s">
        <v>13</v>
      </c>
      <c r="C39" s="40" t="s">
        <v>1309</v>
      </c>
      <c r="D39" s="42">
        <v>41.424799999999998</v>
      </c>
      <c r="E39" s="42">
        <v>0.18090000000000001</v>
      </c>
      <c r="F39" s="42">
        <v>21.136900000000001</v>
      </c>
      <c r="G39" s="42">
        <v>2.9030999999999998</v>
      </c>
      <c r="H39" s="42">
        <v>9.1524999999999999</v>
      </c>
      <c r="I39" s="42">
        <v>0.40849999999999997</v>
      </c>
      <c r="J39" s="42">
        <v>19.9482</v>
      </c>
      <c r="K39" s="42">
        <v>4.5998000000000001</v>
      </c>
      <c r="L39" s="42">
        <v>5.6899999999999999E-2</v>
      </c>
      <c r="M39" s="42">
        <v>4.4000000000000003E-3</v>
      </c>
      <c r="N39" s="42">
        <v>99.816000000000003</v>
      </c>
      <c r="O39" s="42">
        <v>0.7953271992527573</v>
      </c>
      <c r="P39" s="43">
        <v>18.195718654434248</v>
      </c>
      <c r="Q39" s="44">
        <v>870.16449495125994</v>
      </c>
      <c r="R39" s="43">
        <v>808.71123562359003</v>
      </c>
      <c r="S39" s="43">
        <v>875.89217744240614</v>
      </c>
      <c r="T39" s="44">
        <v>23.151324463415893</v>
      </c>
    </row>
    <row r="40" spans="1:20" s="22" customFormat="1" ht="13" x14ac:dyDescent="0.3">
      <c r="A40" s="40" t="s">
        <v>50</v>
      </c>
      <c r="B40" s="40" t="s">
        <v>13</v>
      </c>
      <c r="C40" s="40" t="s">
        <v>1309</v>
      </c>
      <c r="D40" s="42">
        <v>41.3127</v>
      </c>
      <c r="E40" s="42">
        <v>0.1492</v>
      </c>
      <c r="F40" s="42">
        <v>19.772600000000001</v>
      </c>
      <c r="G40" s="42">
        <v>4.7344999999999997</v>
      </c>
      <c r="H40" s="42">
        <v>8.5731999999999999</v>
      </c>
      <c r="I40" s="42">
        <v>0.37740000000000001</v>
      </c>
      <c r="J40" s="42">
        <v>19.911799999999999</v>
      </c>
      <c r="K40" s="42">
        <v>5.1016000000000004</v>
      </c>
      <c r="L40" s="42">
        <v>4.4499999999999998E-2</v>
      </c>
      <c r="M40" s="42">
        <v>3.7000000000000002E-3</v>
      </c>
      <c r="N40" s="42">
        <v>99.981199999999987</v>
      </c>
      <c r="O40" s="42">
        <v>0.80547956417891176</v>
      </c>
      <c r="P40" s="43">
        <v>18.195718654434248</v>
      </c>
      <c r="Q40" s="44">
        <v>894.10847392855408</v>
      </c>
      <c r="R40" s="43">
        <v>808.71123562359003</v>
      </c>
      <c r="S40" s="43">
        <v>875.89217744240614</v>
      </c>
      <c r="T40" s="44">
        <v>28.01286298838437</v>
      </c>
    </row>
    <row r="41" spans="1:20" s="22" customFormat="1" ht="13" x14ac:dyDescent="0.3">
      <c r="A41" s="39" t="s">
        <v>51</v>
      </c>
      <c r="B41" s="40" t="s">
        <v>13</v>
      </c>
      <c r="C41" s="40" t="s">
        <v>1309</v>
      </c>
      <c r="D41" s="41">
        <v>41.741295933014356</v>
      </c>
      <c r="E41" s="41">
        <v>0.34810000000000002</v>
      </c>
      <c r="F41" s="41">
        <v>18.788499999999999</v>
      </c>
      <c r="G41" s="41">
        <v>5.6467000000000001</v>
      </c>
      <c r="H41" s="41">
        <v>7.4410999999999996</v>
      </c>
      <c r="I41" s="41">
        <v>0.30869999999999997</v>
      </c>
      <c r="J41" s="41">
        <v>20.079899999999999</v>
      </c>
      <c r="K41" s="41">
        <v>4.9557000000000002</v>
      </c>
      <c r="L41" s="41">
        <v>6.3899999999999998E-2</v>
      </c>
      <c r="M41" s="41">
        <v>0</v>
      </c>
      <c r="N41" s="42">
        <v>99.373895933014367</v>
      </c>
      <c r="O41" s="42">
        <v>0.82791611406990939</v>
      </c>
      <c r="P41" s="43">
        <v>19.503257293266071</v>
      </c>
      <c r="Q41" s="44">
        <v>915.22618868587324</v>
      </c>
      <c r="R41" s="43">
        <v>824.27190877390672</v>
      </c>
      <c r="S41" s="43">
        <v>886.43008599991754</v>
      </c>
      <c r="T41" s="44">
        <v>30.984213031388563</v>
      </c>
    </row>
    <row r="42" spans="1:20" s="22" customFormat="1" ht="13" x14ac:dyDescent="0.3">
      <c r="A42" s="39" t="s">
        <v>52</v>
      </c>
      <c r="B42" s="40" t="s">
        <v>13</v>
      </c>
      <c r="C42" s="40" t="s">
        <v>1309</v>
      </c>
      <c r="D42" s="41">
        <v>41.676353956834525</v>
      </c>
      <c r="E42" s="41">
        <v>8.1900000000000001E-2</v>
      </c>
      <c r="F42" s="41">
        <v>21.121700000000001</v>
      </c>
      <c r="G42" s="41">
        <v>2.6069</v>
      </c>
      <c r="H42" s="41">
        <v>10.2148</v>
      </c>
      <c r="I42" s="41">
        <v>0.34520000000000001</v>
      </c>
      <c r="J42" s="41">
        <v>18.933401015228426</v>
      </c>
      <c r="K42" s="41">
        <v>4.6801000000000004</v>
      </c>
      <c r="L42" s="41">
        <v>7.1300000000000002E-2</v>
      </c>
      <c r="M42" s="41">
        <v>9.4000000000000004E-3</v>
      </c>
      <c r="N42" s="42">
        <v>99.741054972062955</v>
      </c>
      <c r="O42" s="42">
        <v>0.76769103209084177</v>
      </c>
      <c r="P42" s="43">
        <v>19.503257293266071</v>
      </c>
      <c r="Q42" s="44">
        <v>880.40607622295283</v>
      </c>
      <c r="R42" s="43">
        <v>824.27190877390672</v>
      </c>
      <c r="S42" s="43">
        <v>886.43008599991754</v>
      </c>
      <c r="T42" s="44">
        <v>22.144197058144805</v>
      </c>
    </row>
    <row r="43" spans="1:20" s="22" customFormat="1" ht="13" x14ac:dyDescent="0.3">
      <c r="A43" s="39" t="s">
        <v>53</v>
      </c>
      <c r="B43" s="40" t="s">
        <v>13</v>
      </c>
      <c r="C43" s="40" t="s">
        <v>1309</v>
      </c>
      <c r="D43" s="41">
        <v>41.374066187050353</v>
      </c>
      <c r="E43" s="41">
        <v>0.16750000000000001</v>
      </c>
      <c r="F43" s="41">
        <v>19.0794</v>
      </c>
      <c r="G43" s="41">
        <v>5.6614000000000004</v>
      </c>
      <c r="H43" s="41">
        <v>8.6773000000000007</v>
      </c>
      <c r="I43" s="41">
        <v>0.44</v>
      </c>
      <c r="J43" s="41">
        <v>18.985888324873098</v>
      </c>
      <c r="K43" s="41">
        <v>5.5327999999999999</v>
      </c>
      <c r="L43" s="41">
        <v>2.0000000000000001E-4</v>
      </c>
      <c r="M43" s="41">
        <v>6.1000000000000004E-3</v>
      </c>
      <c r="N43" s="42">
        <v>99.92465451192345</v>
      </c>
      <c r="O43" s="42">
        <v>0.7959570484513504</v>
      </c>
      <c r="P43" s="43">
        <v>20.478420157929371</v>
      </c>
      <c r="Q43" s="44">
        <v>930.82976417331702</v>
      </c>
      <c r="R43" s="43">
        <v>835.48303283820246</v>
      </c>
      <c r="S43" s="43">
        <v>893.95553697891501</v>
      </c>
      <c r="T43" s="44">
        <v>30.024867758587725</v>
      </c>
    </row>
    <row r="44" spans="1:20" s="22" customFormat="1" ht="13" x14ac:dyDescent="0.3">
      <c r="A44" s="40" t="s">
        <v>54</v>
      </c>
      <c r="B44" s="40" t="s">
        <v>13</v>
      </c>
      <c r="C44" s="40" t="s">
        <v>1309</v>
      </c>
      <c r="D44" s="42">
        <v>41.775599999999997</v>
      </c>
      <c r="E44" s="42">
        <v>0.17510000000000001</v>
      </c>
      <c r="F44" s="42">
        <v>19.962499999999999</v>
      </c>
      <c r="G44" s="42">
        <v>4.6292999999999997</v>
      </c>
      <c r="H44" s="42">
        <v>8.3406000000000002</v>
      </c>
      <c r="I44" s="42">
        <v>0.37369999999999998</v>
      </c>
      <c r="J44" s="42">
        <v>19.8002</v>
      </c>
      <c r="K44" s="42">
        <v>4.9493</v>
      </c>
      <c r="L44" s="42">
        <v>3.7999999999999999E-2</v>
      </c>
      <c r="M44" s="42">
        <v>3.0999999999999999E-3</v>
      </c>
      <c r="N44" s="42">
        <v>100.0474</v>
      </c>
      <c r="O44" s="42">
        <v>0.8088857128065966</v>
      </c>
      <c r="P44" s="43">
        <v>21.406727828746178</v>
      </c>
      <c r="Q44" s="44">
        <v>919.0436289347906</v>
      </c>
      <c r="R44" s="43">
        <v>845.87063961184845</v>
      </c>
      <c r="S44" s="43">
        <v>900.87881794985924</v>
      </c>
      <c r="T44" s="44">
        <v>27.935832504824845</v>
      </c>
    </row>
    <row r="45" spans="1:20" s="22" customFormat="1" ht="13" x14ac:dyDescent="0.3">
      <c r="A45" s="40" t="s">
        <v>55</v>
      </c>
      <c r="B45" s="40" t="s">
        <v>13</v>
      </c>
      <c r="C45" s="40" t="s">
        <v>1309</v>
      </c>
      <c r="D45" s="42">
        <v>40.832099999999997</v>
      </c>
      <c r="E45" s="42">
        <v>0.1333</v>
      </c>
      <c r="F45" s="42">
        <v>16.495799999999999</v>
      </c>
      <c r="G45" s="42">
        <v>8.7605000000000004</v>
      </c>
      <c r="H45" s="42">
        <v>7.9790000000000001</v>
      </c>
      <c r="I45" s="42">
        <v>0.36330000000000001</v>
      </c>
      <c r="J45" s="42">
        <v>19.026399999999999</v>
      </c>
      <c r="K45" s="42">
        <v>6.1539999999999999</v>
      </c>
      <c r="L45" s="42">
        <v>5.1400000000000001E-2</v>
      </c>
      <c r="M45" s="42">
        <v>4.0000000000000002E-4</v>
      </c>
      <c r="N45" s="42">
        <v>99.796199999999985</v>
      </c>
      <c r="O45" s="42">
        <v>0.80957384983425373</v>
      </c>
      <c r="P45" s="43">
        <v>21.406727828746178</v>
      </c>
      <c r="Q45" s="44">
        <v>983.5123263746641</v>
      </c>
      <c r="R45" s="43">
        <v>845.87063961184845</v>
      </c>
      <c r="S45" s="43">
        <v>900.87881794985924</v>
      </c>
      <c r="T45" s="44">
        <v>37.511674510399274</v>
      </c>
    </row>
    <row r="46" spans="1:20" s="22" customFormat="1" ht="13" x14ac:dyDescent="0.3">
      <c r="A46" s="39" t="s">
        <v>56</v>
      </c>
      <c r="B46" s="40" t="s">
        <v>13</v>
      </c>
      <c r="C46" s="40" t="s">
        <v>1309</v>
      </c>
      <c r="D46" s="41">
        <v>41.563089473684215</v>
      </c>
      <c r="E46" s="41">
        <v>0.25080000000000002</v>
      </c>
      <c r="F46" s="41">
        <v>20.016999999999999</v>
      </c>
      <c r="G46" s="41">
        <v>4.2542999999999997</v>
      </c>
      <c r="H46" s="41">
        <v>8.6986000000000008</v>
      </c>
      <c r="I46" s="41">
        <v>0.36499999999999999</v>
      </c>
      <c r="J46" s="41">
        <v>18.9498</v>
      </c>
      <c r="K46" s="41">
        <v>5.4550000000000001</v>
      </c>
      <c r="L46" s="41">
        <v>0.15939999999999999</v>
      </c>
      <c r="M46" s="41">
        <v>1.95E-2</v>
      </c>
      <c r="N46" s="42">
        <v>99.732489473684211</v>
      </c>
      <c r="O46" s="42">
        <v>0.79524896114075239</v>
      </c>
      <c r="P46" s="43">
        <v>21.453583022592678</v>
      </c>
      <c r="Q46" s="44">
        <v>923.49411655113886</v>
      </c>
      <c r="R46" s="43">
        <v>846.387968429892</v>
      </c>
      <c r="S46" s="43">
        <v>901.22238190078315</v>
      </c>
      <c r="T46" s="44">
        <v>26.09417234468938</v>
      </c>
    </row>
    <row r="47" spans="1:20" s="22" customFormat="1" ht="13" x14ac:dyDescent="0.3">
      <c r="A47" s="40" t="s">
        <v>41</v>
      </c>
      <c r="B47" s="40" t="s">
        <v>13</v>
      </c>
      <c r="C47" s="40" t="s">
        <v>1309</v>
      </c>
      <c r="D47" s="42">
        <v>41.5184</v>
      </c>
      <c r="E47" s="42">
        <v>0.2477</v>
      </c>
      <c r="F47" s="42">
        <v>18.656400000000001</v>
      </c>
      <c r="G47" s="42">
        <v>5.8507999999999996</v>
      </c>
      <c r="H47" s="42">
        <v>7.9493</v>
      </c>
      <c r="I47" s="42">
        <v>0.33150000000000002</v>
      </c>
      <c r="J47" s="42">
        <v>19.972899999999999</v>
      </c>
      <c r="K47" s="42">
        <v>4.9722999999999997</v>
      </c>
      <c r="L47" s="42">
        <v>8.4400000000000003E-2</v>
      </c>
      <c r="M47" s="42">
        <v>0</v>
      </c>
      <c r="N47" s="42">
        <v>99.583699999999993</v>
      </c>
      <c r="O47" s="42">
        <v>0.81750311724245361</v>
      </c>
      <c r="P47" s="43">
        <v>22.477064220183482</v>
      </c>
      <c r="Q47" s="44">
        <v>941.95184227883942</v>
      </c>
      <c r="R47" s="43">
        <v>857.52981256448447</v>
      </c>
      <c r="S47" s="43">
        <v>908.59362487457474</v>
      </c>
      <c r="T47" s="44">
        <v>31.566751999199482</v>
      </c>
    </row>
    <row r="48" spans="1:20" s="22" customFormat="1" ht="13" x14ac:dyDescent="0.3">
      <c r="A48" s="40" t="s">
        <v>45</v>
      </c>
      <c r="B48" s="40" t="s">
        <v>13</v>
      </c>
      <c r="C48" s="40" t="s">
        <v>1309</v>
      </c>
      <c r="D48" s="42">
        <v>41.777099999999997</v>
      </c>
      <c r="E48" s="42">
        <v>0.1663</v>
      </c>
      <c r="F48" s="42">
        <v>18.802499999999998</v>
      </c>
      <c r="G48" s="42">
        <v>6.2141999999999999</v>
      </c>
      <c r="H48" s="42">
        <v>8.1901960784313719</v>
      </c>
      <c r="I48" s="42">
        <v>0.3921</v>
      </c>
      <c r="J48" s="42">
        <v>19.327400000000001</v>
      </c>
      <c r="K48" s="42">
        <v>5.6627999999999998</v>
      </c>
      <c r="L48" s="42">
        <v>6.4199999999999993E-2</v>
      </c>
      <c r="M48" s="42">
        <v>2.0999999999999999E-3</v>
      </c>
      <c r="N48" s="42">
        <v>100.59889607843137</v>
      </c>
      <c r="O48" s="42">
        <v>0.80800000000000005</v>
      </c>
      <c r="P48" s="43">
        <v>23.547400611620795</v>
      </c>
      <c r="Q48" s="44">
        <v>963.03199765121667</v>
      </c>
      <c r="R48" s="43">
        <v>868.87506145216662</v>
      </c>
      <c r="S48" s="43">
        <v>916.04450331027647</v>
      </c>
      <c r="T48" s="44">
        <v>31.380527959125743</v>
      </c>
    </row>
    <row r="49" spans="1:20" s="22" customFormat="1" ht="13" x14ac:dyDescent="0.3">
      <c r="A49" s="40" t="s">
        <v>57</v>
      </c>
      <c r="B49" s="40" t="s">
        <v>13</v>
      </c>
      <c r="C49" s="40" t="s">
        <v>1309</v>
      </c>
      <c r="D49" s="42">
        <v>41.080300000000001</v>
      </c>
      <c r="E49" s="42">
        <v>7.6300000000000007E-2</v>
      </c>
      <c r="F49" s="42">
        <v>18.008900000000001</v>
      </c>
      <c r="G49" s="42">
        <v>7.3304999999999998</v>
      </c>
      <c r="H49" s="42">
        <v>8.5791000000000004</v>
      </c>
      <c r="I49" s="42">
        <v>0.42159999999999997</v>
      </c>
      <c r="J49" s="42">
        <v>18.398800000000001</v>
      </c>
      <c r="K49" s="42">
        <v>6.1106999999999996</v>
      </c>
      <c r="L49" s="42">
        <v>4.3499999999999997E-2</v>
      </c>
      <c r="M49" s="42">
        <v>2.2000000000000001E-3</v>
      </c>
      <c r="N49" s="42">
        <v>100.05189999999999</v>
      </c>
      <c r="O49" s="42">
        <v>0.79268484133495398</v>
      </c>
      <c r="P49" s="43">
        <v>23.547400611620795</v>
      </c>
      <c r="Q49" s="44">
        <v>983.44296698611538</v>
      </c>
      <c r="R49" s="43">
        <v>868.87506145216662</v>
      </c>
      <c r="S49" s="43">
        <v>916.04450331027647</v>
      </c>
      <c r="T49" s="44">
        <v>33.68445246635747</v>
      </c>
    </row>
    <row r="50" spans="1:20" s="22" customFormat="1" ht="13" x14ac:dyDescent="0.3">
      <c r="A50" s="40" t="s">
        <v>58</v>
      </c>
      <c r="B50" s="40" t="s">
        <v>13</v>
      </c>
      <c r="C50" s="40" t="s">
        <v>1309</v>
      </c>
      <c r="D50" s="42">
        <v>41.545900000000003</v>
      </c>
      <c r="E50" s="42">
        <v>0.1472</v>
      </c>
      <c r="F50" s="42">
        <v>20.382999999999999</v>
      </c>
      <c r="G50" s="42">
        <v>4.1043000000000003</v>
      </c>
      <c r="H50" s="42">
        <v>9.048</v>
      </c>
      <c r="I50" s="42">
        <v>0.42430000000000001</v>
      </c>
      <c r="J50" s="42">
        <v>19.5656</v>
      </c>
      <c r="K50" s="42">
        <v>5.0163000000000002</v>
      </c>
      <c r="L50" s="42">
        <v>3.7900000000000003E-2</v>
      </c>
      <c r="M50" s="42">
        <v>5.0000000000000001E-4</v>
      </c>
      <c r="N50" s="42">
        <v>100.27300000000001</v>
      </c>
      <c r="O50" s="42">
        <v>0.79404105717664863</v>
      </c>
      <c r="P50" s="43">
        <v>20.336391437308869</v>
      </c>
      <c r="Q50" s="44">
        <v>905.3092768940312</v>
      </c>
      <c r="R50" s="43">
        <v>833.86982881929544</v>
      </c>
      <c r="S50" s="43">
        <v>892.87609771248594</v>
      </c>
      <c r="T50" s="44">
        <v>26.261289598963135</v>
      </c>
    </row>
    <row r="51" spans="1:20" s="22" customFormat="1" ht="13" x14ac:dyDescent="0.3">
      <c r="A51" s="40" t="s">
        <v>59</v>
      </c>
      <c r="B51" s="40" t="s">
        <v>13</v>
      </c>
      <c r="C51" s="40" t="s">
        <v>1309</v>
      </c>
      <c r="D51" s="42">
        <v>41.814999999999998</v>
      </c>
      <c r="E51" s="42">
        <v>0.184</v>
      </c>
      <c r="F51" s="42">
        <v>21.231999999999999</v>
      </c>
      <c r="G51" s="42">
        <v>2.669</v>
      </c>
      <c r="H51" s="42">
        <v>9.5250000000000004</v>
      </c>
      <c r="I51" s="42">
        <v>0.51600000000000001</v>
      </c>
      <c r="J51" s="42">
        <v>18.666</v>
      </c>
      <c r="K51" s="42">
        <v>4.7249999999999996</v>
      </c>
      <c r="L51" s="42">
        <v>0.05</v>
      </c>
      <c r="M51" s="42">
        <v>0</v>
      </c>
      <c r="N51" s="42">
        <v>99.381999999999991</v>
      </c>
      <c r="O51" s="42">
        <v>0.77747515144263535</v>
      </c>
      <c r="P51" s="43">
        <v>21</v>
      </c>
      <c r="Q51" s="44">
        <v>894.82901844091793</v>
      </c>
      <c r="R51" s="43">
        <v>841.35220127696425</v>
      </c>
      <c r="S51" s="43">
        <v>897.87310907689312</v>
      </c>
      <c r="T51" s="44">
        <v>22.285057471264366</v>
      </c>
    </row>
    <row r="52" spans="1:20" s="22" customFormat="1" ht="13" x14ac:dyDescent="0.3">
      <c r="A52" s="40" t="s">
        <v>60</v>
      </c>
      <c r="B52" s="40" t="s">
        <v>13</v>
      </c>
      <c r="C52" s="40" t="s">
        <v>1309</v>
      </c>
      <c r="D52" s="42">
        <v>41.770400000000002</v>
      </c>
      <c r="E52" s="42">
        <v>0.19409999999999999</v>
      </c>
      <c r="F52" s="42">
        <v>20.892199999999999</v>
      </c>
      <c r="G52" s="42">
        <v>3.1846000000000001</v>
      </c>
      <c r="H52" s="42">
        <v>9.6158999999999999</v>
      </c>
      <c r="I52" s="42">
        <v>0.37909999999999999</v>
      </c>
      <c r="J52" s="42">
        <v>19.602900000000002</v>
      </c>
      <c r="K52" s="42">
        <v>4.5011999999999999</v>
      </c>
      <c r="L52" s="42">
        <v>3.6299999999999999E-2</v>
      </c>
      <c r="M52" s="42">
        <v>1E-3</v>
      </c>
      <c r="N52" s="42">
        <v>100.1777</v>
      </c>
      <c r="O52" s="42">
        <v>0.78422989179163372</v>
      </c>
      <c r="P52" s="43">
        <v>21.406727828746178</v>
      </c>
      <c r="Q52" s="44">
        <v>898.38240817735937</v>
      </c>
      <c r="R52" s="43">
        <v>845.87063961184845</v>
      </c>
      <c r="S52" s="43">
        <v>900.87881794985924</v>
      </c>
      <c r="T52" s="44">
        <v>24.150317675242164</v>
      </c>
    </row>
    <row r="53" spans="1:20" s="22" customFormat="1" ht="13" x14ac:dyDescent="0.3">
      <c r="A53" s="40" t="s">
        <v>61</v>
      </c>
      <c r="B53" s="40" t="s">
        <v>13</v>
      </c>
      <c r="C53" s="40" t="s">
        <v>1309</v>
      </c>
      <c r="D53" s="42">
        <v>41.464700000000001</v>
      </c>
      <c r="E53" s="42">
        <v>0.10150000000000001</v>
      </c>
      <c r="F53" s="42">
        <v>20.855499999999999</v>
      </c>
      <c r="G53" s="42">
        <v>3.2113</v>
      </c>
      <c r="H53" s="42">
        <v>8.5665999999999993</v>
      </c>
      <c r="I53" s="42">
        <v>0.37380000000000002</v>
      </c>
      <c r="J53" s="42">
        <v>20.486499999999999</v>
      </c>
      <c r="K53" s="42">
        <v>4.4607999999999999</v>
      </c>
      <c r="L53" s="42">
        <v>3.56E-2</v>
      </c>
      <c r="M53" s="42">
        <v>2.5999999999999999E-3</v>
      </c>
      <c r="N53" s="42">
        <v>99.558900000000008</v>
      </c>
      <c r="O53" s="42">
        <v>0.81001757161743337</v>
      </c>
      <c r="P53" s="43">
        <v>21.406727828746178</v>
      </c>
      <c r="Q53" s="44">
        <v>897.62196015113523</v>
      </c>
      <c r="R53" s="43">
        <v>845.87063961184845</v>
      </c>
      <c r="S53" s="43">
        <v>900.87881794985924</v>
      </c>
      <c r="T53" s="44">
        <v>24.286649014005995</v>
      </c>
    </row>
    <row r="54" spans="1:20" s="22" customFormat="1" ht="13" x14ac:dyDescent="0.3">
      <c r="A54" s="40" t="s">
        <v>62</v>
      </c>
      <c r="B54" s="40" t="s">
        <v>13</v>
      </c>
      <c r="C54" s="40" t="s">
        <v>1309</v>
      </c>
      <c r="D54" s="42">
        <v>41.555</v>
      </c>
      <c r="E54" s="42">
        <v>0.2225</v>
      </c>
      <c r="F54" s="42">
        <v>20.5898</v>
      </c>
      <c r="G54" s="42">
        <v>3.4723999999999999</v>
      </c>
      <c r="H54" s="42">
        <v>9.1555882352941182</v>
      </c>
      <c r="I54" s="42">
        <v>0.42</v>
      </c>
      <c r="J54" s="42">
        <v>19.520399999999999</v>
      </c>
      <c r="K54" s="42">
        <v>4.8605999999999998</v>
      </c>
      <c r="L54" s="42">
        <v>2.5399999999999999E-2</v>
      </c>
      <c r="M54" s="42">
        <v>0</v>
      </c>
      <c r="N54" s="42">
        <v>99.821688235294133</v>
      </c>
      <c r="O54" s="42">
        <v>0.79172005302028958</v>
      </c>
      <c r="P54" s="43">
        <v>22.477064220183482</v>
      </c>
      <c r="Q54" s="44">
        <v>914.48374184116437</v>
      </c>
      <c r="R54" s="43">
        <v>857.52981256448447</v>
      </c>
      <c r="S54" s="43">
        <v>908.59362487457474</v>
      </c>
      <c r="T54" s="44">
        <v>24.570132821574667</v>
      </c>
    </row>
    <row r="55" spans="1:20" s="22" customFormat="1" ht="13" x14ac:dyDescent="0.3">
      <c r="A55" s="39" t="s">
        <v>63</v>
      </c>
      <c r="B55" s="40" t="s">
        <v>13</v>
      </c>
      <c r="C55" s="40" t="s">
        <v>1309</v>
      </c>
      <c r="D55" s="41">
        <v>41.373975721153847</v>
      </c>
      <c r="E55" s="41">
        <v>0.15620000000000001</v>
      </c>
      <c r="F55" s="41">
        <v>19.219569827586206</v>
      </c>
      <c r="G55" s="41">
        <v>5.2861000000000002</v>
      </c>
      <c r="H55" s="41">
        <v>8.2914999999999992</v>
      </c>
      <c r="I55" s="41">
        <v>0.40189999999999998</v>
      </c>
      <c r="J55" s="41">
        <v>18.832828282828281</v>
      </c>
      <c r="K55" s="41">
        <v>5.5460000000000003</v>
      </c>
      <c r="L55" s="41">
        <v>7.6100000000000001E-2</v>
      </c>
      <c r="M55" s="41">
        <v>4.1000000000000003E-3</v>
      </c>
      <c r="N55" s="42">
        <v>99.188273831568324</v>
      </c>
      <c r="O55" s="42">
        <v>0.80196160111932735</v>
      </c>
      <c r="P55" s="43">
        <v>24.379071616582586</v>
      </c>
      <c r="Q55" s="44">
        <v>959.6380300372598</v>
      </c>
      <c r="R55" s="43">
        <v>877.48945065182329</v>
      </c>
      <c r="S55" s="43">
        <v>921.66526816269561</v>
      </c>
      <c r="T55" s="44">
        <v>28.927805188604175</v>
      </c>
    </row>
    <row r="56" spans="1:20" s="22" customFormat="1" ht="13" x14ac:dyDescent="0.3">
      <c r="A56" s="40" t="s">
        <v>64</v>
      </c>
      <c r="B56" s="40" t="s">
        <v>13</v>
      </c>
      <c r="C56" s="40" t="s">
        <v>1309</v>
      </c>
      <c r="D56" s="42">
        <v>41.691200000000002</v>
      </c>
      <c r="E56" s="42">
        <v>7.6700000000000004E-2</v>
      </c>
      <c r="F56" s="42">
        <v>17.400200000000002</v>
      </c>
      <c r="G56" s="42">
        <v>8.1922999999999995</v>
      </c>
      <c r="H56" s="42">
        <v>7.0961764705882358</v>
      </c>
      <c r="I56" s="42">
        <v>0.33400000000000002</v>
      </c>
      <c r="J56" s="42">
        <v>19.644400000000001</v>
      </c>
      <c r="K56" s="42">
        <v>5.9859999999999998</v>
      </c>
      <c r="L56" s="42">
        <v>6.6199999999999995E-2</v>
      </c>
      <c r="M56" s="42">
        <v>0</v>
      </c>
      <c r="N56" s="42">
        <v>100.48717647058822</v>
      </c>
      <c r="O56" s="42">
        <v>0.83152378775652991</v>
      </c>
      <c r="P56" s="43">
        <v>25.688073394495412</v>
      </c>
      <c r="Q56" s="44">
        <v>1007.5310177622068</v>
      </c>
      <c r="R56" s="43">
        <v>890.71825043789795</v>
      </c>
      <c r="S56" s="43">
        <v>930.23593866701799</v>
      </c>
      <c r="T56" s="44">
        <v>36.304628632938645</v>
      </c>
    </row>
    <row r="57" spans="1:20" s="22" customFormat="1" ht="13" x14ac:dyDescent="0.3">
      <c r="A57" s="39" t="s">
        <v>65</v>
      </c>
      <c r="B57" s="40" t="s">
        <v>13</v>
      </c>
      <c r="C57" s="40" t="s">
        <v>1309</v>
      </c>
      <c r="D57" s="41">
        <v>41.904388489208628</v>
      </c>
      <c r="E57" s="41">
        <v>0.31390000000000001</v>
      </c>
      <c r="F57" s="41">
        <v>20.6145</v>
      </c>
      <c r="G57" s="41">
        <v>3.1446000000000001</v>
      </c>
      <c r="H57" s="41">
        <v>8.6983999999999995</v>
      </c>
      <c r="I57" s="41">
        <v>0.35959999999999998</v>
      </c>
      <c r="J57" s="41">
        <v>20.281928934010153</v>
      </c>
      <c r="K57" s="41">
        <v>4.6172000000000004</v>
      </c>
      <c r="L57" s="41">
        <v>7.0999999999999994E-2</v>
      </c>
      <c r="M57" s="41">
        <v>0</v>
      </c>
      <c r="N57" s="42">
        <v>100.00551742321878</v>
      </c>
      <c r="O57" s="42">
        <v>0.8060929803638246</v>
      </c>
      <c r="P57" s="43">
        <v>22.428745887255982</v>
      </c>
      <c r="Q57" s="44">
        <v>907.19215916511075</v>
      </c>
      <c r="R57" s="43">
        <v>857.01044166324664</v>
      </c>
      <c r="S57" s="43">
        <v>908.25121100111392</v>
      </c>
      <c r="T57" s="44">
        <v>23.877551301000242</v>
      </c>
    </row>
    <row r="58" spans="1:20" s="22" customFormat="1" ht="13" x14ac:dyDescent="0.3">
      <c r="A58" s="40" t="s">
        <v>66</v>
      </c>
      <c r="B58" s="40" t="s">
        <v>13</v>
      </c>
      <c r="C58" s="40" t="s">
        <v>1309</v>
      </c>
      <c r="D58" s="42">
        <v>42.4557</v>
      </c>
      <c r="E58" s="42">
        <v>4.0800000000000003E-2</v>
      </c>
      <c r="F58" s="42">
        <v>22.623699999999999</v>
      </c>
      <c r="G58" s="42">
        <v>1.4447000000000001</v>
      </c>
      <c r="H58" s="42">
        <v>7.8419999999999996</v>
      </c>
      <c r="I58" s="42">
        <v>0.26979999999999998</v>
      </c>
      <c r="J58" s="42">
        <v>21.641100000000002</v>
      </c>
      <c r="K58" s="42">
        <v>3.9382000000000001</v>
      </c>
      <c r="L58" s="42">
        <v>1.77E-2</v>
      </c>
      <c r="M58" s="42">
        <v>0</v>
      </c>
      <c r="N58" s="42">
        <v>100.27370000000001</v>
      </c>
      <c r="O58" s="42">
        <v>0.83108402826466943</v>
      </c>
      <c r="P58" s="43">
        <v>22.477064220183482</v>
      </c>
      <c r="Q58" s="44">
        <v>880.99051686515622</v>
      </c>
      <c r="R58" s="43">
        <v>857.52981256448447</v>
      </c>
      <c r="S58" s="43">
        <v>908.59362487457474</v>
      </c>
      <c r="T58" s="44">
        <v>19.202482159478748</v>
      </c>
    </row>
    <row r="59" spans="1:20" s="22" customFormat="1" ht="13" x14ac:dyDescent="0.3">
      <c r="A59" s="40" t="s">
        <v>67</v>
      </c>
      <c r="B59" s="40" t="s">
        <v>13</v>
      </c>
      <c r="C59" s="40" t="s">
        <v>1314</v>
      </c>
      <c r="D59" s="42">
        <v>41.89622727272728</v>
      </c>
      <c r="E59" s="42">
        <v>0.16900000000000001</v>
      </c>
      <c r="F59" s="42">
        <v>21.305</v>
      </c>
      <c r="G59" s="42">
        <v>2.4740000000000002</v>
      </c>
      <c r="H59" s="42">
        <v>8.6270000000000007</v>
      </c>
      <c r="I59" s="41">
        <v>0.40699999999999997</v>
      </c>
      <c r="J59" s="41">
        <v>20.071999999999999</v>
      </c>
      <c r="K59" s="42">
        <v>4.3079999999999998</v>
      </c>
      <c r="L59" s="41">
        <v>2.4E-2</v>
      </c>
      <c r="M59" s="41">
        <v>7.0000000000000001E-3</v>
      </c>
      <c r="N59" s="42">
        <v>99.289227272727288</v>
      </c>
      <c r="O59" s="41">
        <v>0.80575478954474899</v>
      </c>
      <c r="P59" s="45">
        <v>22.787655643325746</v>
      </c>
      <c r="Q59" s="44">
        <v>899.82646128387523</v>
      </c>
      <c r="R59" s="46">
        <v>860.85318371026983</v>
      </c>
      <c r="S59" s="43">
        <v>910.78192888113472</v>
      </c>
      <c r="T59" s="44">
        <v>22.147033898305082</v>
      </c>
    </row>
    <row r="60" spans="1:20" s="22" customFormat="1" ht="13" x14ac:dyDescent="0.3">
      <c r="A60" s="40" t="s">
        <v>68</v>
      </c>
      <c r="B60" s="40" t="s">
        <v>13</v>
      </c>
      <c r="C60" s="40" t="s">
        <v>1309</v>
      </c>
      <c r="D60" s="42">
        <v>41.777999999999999</v>
      </c>
      <c r="E60" s="42">
        <v>0.13200000000000001</v>
      </c>
      <c r="F60" s="42">
        <v>21.664999999999999</v>
      </c>
      <c r="G60" s="42">
        <v>1.978</v>
      </c>
      <c r="H60" s="42">
        <v>10.749000000000001</v>
      </c>
      <c r="I60" s="42">
        <v>0.40799999999999997</v>
      </c>
      <c r="J60" s="42">
        <v>18.506</v>
      </c>
      <c r="K60" s="42">
        <v>4.3550000000000004</v>
      </c>
      <c r="L60" s="42">
        <v>7.5999999999999998E-2</v>
      </c>
      <c r="M60" s="42">
        <v>0</v>
      </c>
      <c r="N60" s="42">
        <v>99.646999999999991</v>
      </c>
      <c r="O60" s="42">
        <v>0.75426896178032632</v>
      </c>
      <c r="P60" s="43">
        <v>23</v>
      </c>
      <c r="Q60" s="44">
        <v>897.75287501263256</v>
      </c>
      <c r="R60" s="43">
        <v>863.11041654250107</v>
      </c>
      <c r="S60" s="43">
        <v>912.26551977274994</v>
      </c>
      <c r="T60" s="44">
        <v>20.523780219780221</v>
      </c>
    </row>
    <row r="61" spans="1:20" s="22" customFormat="1" ht="13" x14ac:dyDescent="0.3">
      <c r="A61" s="40" t="s">
        <v>69</v>
      </c>
      <c r="B61" s="40" t="s">
        <v>13</v>
      </c>
      <c r="C61" s="40" t="s">
        <v>1309</v>
      </c>
      <c r="D61" s="42">
        <v>41.5991</v>
      </c>
      <c r="E61" s="42">
        <v>0.16550000000000001</v>
      </c>
      <c r="F61" s="42">
        <v>21.679400000000001</v>
      </c>
      <c r="G61" s="42">
        <v>2.0291999999999999</v>
      </c>
      <c r="H61" s="42">
        <v>9.8735999999999997</v>
      </c>
      <c r="I61" s="42">
        <v>0.36509999999999998</v>
      </c>
      <c r="J61" s="42">
        <v>19.6005</v>
      </c>
      <c r="K61" s="42">
        <v>4.5412999999999997</v>
      </c>
      <c r="L61" s="42">
        <v>5.0799999999999998E-2</v>
      </c>
      <c r="M61" s="42">
        <v>0</v>
      </c>
      <c r="N61" s="42">
        <v>99.904499999999985</v>
      </c>
      <c r="O61" s="42">
        <v>0.77970012274457645</v>
      </c>
      <c r="P61" s="43">
        <v>23.547400611620795</v>
      </c>
      <c r="Q61" s="44">
        <v>903.03604414718643</v>
      </c>
      <c r="R61" s="43">
        <v>868.87506145216662</v>
      </c>
      <c r="S61" s="43">
        <v>916.04450331027647</v>
      </c>
      <c r="T61" s="44">
        <v>20.500736076392791</v>
      </c>
    </row>
    <row r="62" spans="1:20" s="22" customFormat="1" ht="13" x14ac:dyDescent="0.3">
      <c r="A62" s="40" t="s">
        <v>70</v>
      </c>
      <c r="B62" s="40" t="s">
        <v>13</v>
      </c>
      <c r="C62" s="40" t="s">
        <v>1309</v>
      </c>
      <c r="D62" s="42">
        <v>41.541699999999999</v>
      </c>
      <c r="E62" s="42">
        <v>0.11609999999999999</v>
      </c>
      <c r="F62" s="42">
        <v>20.098800000000001</v>
      </c>
      <c r="G62" s="42">
        <v>4.5656999999999996</v>
      </c>
      <c r="H62" s="42">
        <v>9.0256000000000007</v>
      </c>
      <c r="I62" s="42">
        <v>0.41449999999999998</v>
      </c>
      <c r="J62" s="42">
        <v>19.362200000000001</v>
      </c>
      <c r="K62" s="42">
        <v>5.1853999999999996</v>
      </c>
      <c r="L62" s="42">
        <v>2.7300000000000001E-2</v>
      </c>
      <c r="M62" s="42">
        <v>6.9999999999999999E-4</v>
      </c>
      <c r="N62" s="42">
        <v>100.33799999999999</v>
      </c>
      <c r="O62" s="42">
        <v>0.79273435054845542</v>
      </c>
      <c r="P62" s="43">
        <v>23.547400611620795</v>
      </c>
      <c r="Q62" s="44">
        <v>937.77097270983882</v>
      </c>
      <c r="R62" s="43">
        <v>868.87506145216662</v>
      </c>
      <c r="S62" s="43">
        <v>916.04450331027647</v>
      </c>
      <c r="T62" s="44">
        <v>27.385819391416913</v>
      </c>
    </row>
    <row r="63" spans="1:20" s="22" customFormat="1" ht="13" x14ac:dyDescent="0.3">
      <c r="A63" s="40" t="s">
        <v>71</v>
      </c>
      <c r="B63" s="40" t="s">
        <v>13</v>
      </c>
      <c r="C63" s="40" t="s">
        <v>1309</v>
      </c>
      <c r="D63" s="42">
        <v>41.042400000000001</v>
      </c>
      <c r="E63" s="42">
        <v>0.111</v>
      </c>
      <c r="F63" s="42">
        <v>16.5504</v>
      </c>
      <c r="G63" s="42">
        <v>8.7835999999999999</v>
      </c>
      <c r="H63" s="42">
        <v>7.7385000000000002</v>
      </c>
      <c r="I63" s="42">
        <v>0.35720000000000002</v>
      </c>
      <c r="J63" s="42">
        <v>19.025099999999998</v>
      </c>
      <c r="K63" s="42">
        <v>5.9146999999999998</v>
      </c>
      <c r="L63" s="42">
        <v>6.3700000000000007E-2</v>
      </c>
      <c r="M63" s="42">
        <v>0</v>
      </c>
      <c r="N63" s="42">
        <v>99.586600000000004</v>
      </c>
      <c r="O63" s="42">
        <v>0.81423709414888257</v>
      </c>
      <c r="P63" s="43">
        <v>23.547400611620795</v>
      </c>
      <c r="Q63" s="44">
        <v>999.30870959158528</v>
      </c>
      <c r="R63" s="43">
        <v>868.87506145216662</v>
      </c>
      <c r="S63" s="43">
        <v>916.04450331027647</v>
      </c>
      <c r="T63" s="44">
        <v>38.099750284119459</v>
      </c>
    </row>
    <row r="64" spans="1:20" s="22" customFormat="1" ht="13" x14ac:dyDescent="0.3">
      <c r="A64" s="39" t="s">
        <v>72</v>
      </c>
      <c r="B64" s="40" t="s">
        <v>13</v>
      </c>
      <c r="C64" s="40" t="s">
        <v>1309</v>
      </c>
      <c r="D64" s="41">
        <v>41.334134615000004</v>
      </c>
      <c r="E64" s="41">
        <v>3.9699999999999999E-2</v>
      </c>
      <c r="F64" s="41">
        <v>19.931034499999999</v>
      </c>
      <c r="G64" s="41">
        <v>4.6345000000000001</v>
      </c>
      <c r="H64" s="41">
        <v>7.9961000000000002</v>
      </c>
      <c r="I64" s="41">
        <v>0.35420000000000001</v>
      </c>
      <c r="J64" s="41">
        <v>19.616161616159999</v>
      </c>
      <c r="K64" s="41">
        <v>5.1710000000000003</v>
      </c>
      <c r="L64" s="41">
        <v>8.8700000000000001E-2</v>
      </c>
      <c r="M64" s="41">
        <v>6.1000000000000004E-3</v>
      </c>
      <c r="N64" s="42">
        <v>99.171630731160008</v>
      </c>
      <c r="O64" s="42">
        <v>0.81391146194541963</v>
      </c>
      <c r="P64" s="43">
        <v>24.379071616582586</v>
      </c>
      <c r="Q64" s="44">
        <v>945.61331501334917</v>
      </c>
      <c r="R64" s="43">
        <v>877.48945065182329</v>
      </c>
      <c r="S64" s="43">
        <v>921.66526816269561</v>
      </c>
      <c r="T64" s="44">
        <v>27.610466737757367</v>
      </c>
    </row>
    <row r="65" spans="1:20" s="22" customFormat="1" ht="13" x14ac:dyDescent="0.3">
      <c r="A65" s="40" t="s">
        <v>73</v>
      </c>
      <c r="B65" s="40" t="s">
        <v>13</v>
      </c>
      <c r="C65" s="40" t="s">
        <v>1309</v>
      </c>
      <c r="D65" s="42">
        <v>41.701999999999998</v>
      </c>
      <c r="E65" s="42">
        <v>0.17580000000000001</v>
      </c>
      <c r="F65" s="42">
        <v>20.279599999999999</v>
      </c>
      <c r="G65" s="42">
        <v>4.3406000000000002</v>
      </c>
      <c r="H65" s="42">
        <v>8.9166000000000007</v>
      </c>
      <c r="I65" s="42">
        <v>0.39579999999999999</v>
      </c>
      <c r="J65" s="42">
        <v>19.688199999999998</v>
      </c>
      <c r="K65" s="42">
        <v>4.9686000000000003</v>
      </c>
      <c r="L65" s="42">
        <v>7.4399999999999994E-2</v>
      </c>
      <c r="M65" s="42">
        <v>2.0000000000000001E-4</v>
      </c>
      <c r="N65" s="42">
        <v>100.54179999999999</v>
      </c>
      <c r="O65" s="42">
        <v>0.79743409592278736</v>
      </c>
      <c r="P65" s="43">
        <v>24.617737003058103</v>
      </c>
      <c r="Q65" s="44">
        <v>940.02577961080806</v>
      </c>
      <c r="R65" s="43">
        <v>879.93071322389233</v>
      </c>
      <c r="S65" s="43">
        <v>923.25244577421449</v>
      </c>
      <c r="T65" s="44">
        <v>27.038746809468993</v>
      </c>
    </row>
    <row r="66" spans="1:20" s="22" customFormat="1" ht="13" x14ac:dyDescent="0.3">
      <c r="A66" s="40" t="s">
        <v>74</v>
      </c>
      <c r="B66" s="40" t="s">
        <v>13</v>
      </c>
      <c r="C66" s="40" t="s">
        <v>1314</v>
      </c>
      <c r="D66" s="42">
        <v>42.187672248803828</v>
      </c>
      <c r="E66" s="42">
        <v>0.16900000000000001</v>
      </c>
      <c r="F66" s="42">
        <v>21.553000000000001</v>
      </c>
      <c r="G66" s="42">
        <v>2.4580000000000002</v>
      </c>
      <c r="H66" s="42">
        <v>8.7159999999999993</v>
      </c>
      <c r="I66" s="41">
        <v>0.44</v>
      </c>
      <c r="J66" s="41">
        <v>19.716000000000001</v>
      </c>
      <c r="K66" s="42">
        <v>4.2839999999999998</v>
      </c>
      <c r="L66" s="41">
        <v>4.8000000000000001E-2</v>
      </c>
      <c r="M66" s="41">
        <v>1E-3</v>
      </c>
      <c r="N66" s="42">
        <v>99.572672248803826</v>
      </c>
      <c r="O66" s="41">
        <v>0.80130954593756687</v>
      </c>
      <c r="P66" s="45">
        <v>25.144999330566339</v>
      </c>
      <c r="Q66" s="44">
        <v>916.39088555938565</v>
      </c>
      <c r="R66" s="46">
        <v>885.27707045188913</v>
      </c>
      <c r="S66" s="43">
        <v>926.71959637447389</v>
      </c>
      <c r="T66" s="44">
        <v>22.123566878980892</v>
      </c>
    </row>
    <row r="67" spans="1:20" s="22" customFormat="1" ht="13" x14ac:dyDescent="0.3">
      <c r="A67" s="39" t="s">
        <v>75</v>
      </c>
      <c r="B67" s="40" t="s">
        <v>13</v>
      </c>
      <c r="C67" s="40" t="s">
        <v>1309</v>
      </c>
      <c r="D67" s="41">
        <v>42.213152173913045</v>
      </c>
      <c r="E67" s="41">
        <v>0.1666</v>
      </c>
      <c r="F67" s="41">
        <v>19.125399999999999</v>
      </c>
      <c r="G67" s="41">
        <v>5.3747999999999996</v>
      </c>
      <c r="H67" s="41">
        <v>8.1804000000000006</v>
      </c>
      <c r="I67" s="41">
        <v>0.38769999999999999</v>
      </c>
      <c r="J67" s="41">
        <v>19.842700000000001</v>
      </c>
      <c r="K67" s="41">
        <v>5.1718000000000002</v>
      </c>
      <c r="L67" s="41">
        <v>8.6300000000000002E-2</v>
      </c>
      <c r="M67" s="41">
        <v>1.1599999999999999E-2</v>
      </c>
      <c r="N67" s="42">
        <v>100.56045217391305</v>
      </c>
      <c r="O67" s="42">
        <v>0.81219317066152819</v>
      </c>
      <c r="P67" s="43">
        <v>25.354234481245889</v>
      </c>
      <c r="Q67" s="44">
        <v>960.66206843433679</v>
      </c>
      <c r="R67" s="43">
        <v>887.38118337157948</v>
      </c>
      <c r="S67" s="43">
        <v>928.08083952227094</v>
      </c>
      <c r="T67" s="44">
        <v>29.795219737856591</v>
      </c>
    </row>
    <row r="68" spans="1:20" s="22" customFormat="1" ht="13" x14ac:dyDescent="0.3">
      <c r="A68" s="40" t="s">
        <v>76</v>
      </c>
      <c r="B68" s="40" t="s">
        <v>13</v>
      </c>
      <c r="C68" s="40" t="s">
        <v>1309</v>
      </c>
      <c r="D68" s="42">
        <v>41.757399999999997</v>
      </c>
      <c r="E68" s="42">
        <v>8.2100000000000006E-2</v>
      </c>
      <c r="F68" s="42">
        <v>19.555800000000001</v>
      </c>
      <c r="G68" s="42">
        <v>5.4066000000000001</v>
      </c>
      <c r="H68" s="42">
        <v>7.8925000000000001</v>
      </c>
      <c r="I68" s="42">
        <v>0.375</v>
      </c>
      <c r="J68" s="42">
        <v>19.808399999999999</v>
      </c>
      <c r="K68" s="42">
        <v>5.2302999999999997</v>
      </c>
      <c r="L68" s="42">
        <v>3.61E-2</v>
      </c>
      <c r="M68" s="42">
        <v>0</v>
      </c>
      <c r="N68" s="42">
        <v>100.1442</v>
      </c>
      <c r="O68" s="42">
        <v>0.81733904877541319</v>
      </c>
      <c r="P68" s="43">
        <v>25.688073394495412</v>
      </c>
      <c r="Q68" s="44">
        <v>963.50919376255706</v>
      </c>
      <c r="R68" s="43">
        <v>890.71825043789795</v>
      </c>
      <c r="S68" s="43">
        <v>930.23593866701799</v>
      </c>
      <c r="T68" s="44">
        <v>29.790320237055422</v>
      </c>
    </row>
    <row r="69" spans="1:20" s="22" customFormat="1" ht="13" x14ac:dyDescent="0.3">
      <c r="A69" s="40" t="s">
        <v>77</v>
      </c>
      <c r="B69" s="40" t="s">
        <v>13</v>
      </c>
      <c r="C69" s="40" t="s">
        <v>1309</v>
      </c>
      <c r="D69" s="42">
        <v>40.647300000000001</v>
      </c>
      <c r="E69" s="42">
        <v>0.1837</v>
      </c>
      <c r="F69" s="42">
        <v>18.4573</v>
      </c>
      <c r="G69" s="42">
        <v>6.1832000000000003</v>
      </c>
      <c r="H69" s="42">
        <v>9.1097999999999999</v>
      </c>
      <c r="I69" s="42">
        <v>0.44309999999999999</v>
      </c>
      <c r="J69" s="42">
        <v>18.664999999999999</v>
      </c>
      <c r="K69" s="42">
        <v>5.7584999999999997</v>
      </c>
      <c r="L69" s="42">
        <v>4.3200000000000002E-2</v>
      </c>
      <c r="M69" s="42">
        <v>2.0000000000000001E-4</v>
      </c>
      <c r="N69" s="42">
        <v>99.491299999999995</v>
      </c>
      <c r="O69" s="42">
        <v>0.78508147490173585</v>
      </c>
      <c r="P69" s="43">
        <v>26.758409785932717</v>
      </c>
      <c r="Q69" s="44">
        <v>989.61505563327637</v>
      </c>
      <c r="R69" s="43">
        <v>901.25674797245279</v>
      </c>
      <c r="S69" s="43">
        <v>937.01135266708957</v>
      </c>
      <c r="T69" s="44">
        <v>31.127080643267995</v>
      </c>
    </row>
    <row r="70" spans="1:20" s="22" customFormat="1" ht="13" x14ac:dyDescent="0.3">
      <c r="A70" s="40" t="s">
        <v>78</v>
      </c>
      <c r="B70" s="40" t="s">
        <v>13</v>
      </c>
      <c r="C70" s="40" t="s">
        <v>1309</v>
      </c>
      <c r="D70" s="42">
        <v>42.052999999999997</v>
      </c>
      <c r="E70" s="42">
        <v>7.8E-2</v>
      </c>
      <c r="F70" s="42">
        <v>18.859000000000002</v>
      </c>
      <c r="G70" s="42">
        <v>6.38</v>
      </c>
      <c r="H70" s="42">
        <v>6.6349999999999998</v>
      </c>
      <c r="I70" s="42">
        <v>0.44500000000000001</v>
      </c>
      <c r="J70" s="42">
        <v>20.324999999999999</v>
      </c>
      <c r="K70" s="42">
        <v>5.1429999999999998</v>
      </c>
      <c r="L70" s="42">
        <v>0.05</v>
      </c>
      <c r="M70" s="42">
        <v>5.0000000000000001E-3</v>
      </c>
      <c r="N70" s="42">
        <v>99.972999999999999</v>
      </c>
      <c r="O70" s="42">
        <v>0.8452369979483334</v>
      </c>
      <c r="P70" s="43">
        <v>28</v>
      </c>
      <c r="Q70" s="44">
        <v>990.17569607721225</v>
      </c>
      <c r="R70" s="43">
        <v>913.1917756898622</v>
      </c>
      <c r="S70" s="43">
        <v>944.62929711844436</v>
      </c>
      <c r="T70" s="44">
        <v>32.819172901422348</v>
      </c>
    </row>
    <row r="71" spans="1:20" s="22" customFormat="1" ht="13" x14ac:dyDescent="0.3">
      <c r="A71" s="40" t="s">
        <v>79</v>
      </c>
      <c r="B71" s="40" t="s">
        <v>13</v>
      </c>
      <c r="C71" s="40" t="s">
        <v>1309</v>
      </c>
      <c r="D71" s="42">
        <v>42.129800000000003</v>
      </c>
      <c r="E71" s="42">
        <v>0.18049999999999999</v>
      </c>
      <c r="F71" s="42">
        <v>20.585799999999999</v>
      </c>
      <c r="G71" s="42">
        <v>3.9531000000000001</v>
      </c>
      <c r="H71" s="42">
        <v>8.8611764705882354</v>
      </c>
      <c r="I71" s="42">
        <v>0.39839999999999998</v>
      </c>
      <c r="J71" s="42">
        <v>19.2864</v>
      </c>
      <c r="K71" s="42">
        <v>4.9237000000000002</v>
      </c>
      <c r="L71" s="42">
        <v>4.9200000000000001E-2</v>
      </c>
      <c r="M71" s="42">
        <v>0</v>
      </c>
      <c r="N71" s="42">
        <v>100.36807647058822</v>
      </c>
      <c r="O71" s="42">
        <v>0.79510064350498322</v>
      </c>
      <c r="P71" s="43">
        <v>23.547400611620795</v>
      </c>
      <c r="Q71" s="44">
        <v>928.58516753463209</v>
      </c>
      <c r="R71" s="43">
        <v>868.87506145216662</v>
      </c>
      <c r="S71" s="43">
        <v>916.04450331027647</v>
      </c>
      <c r="T71" s="44">
        <v>25.937828311159858</v>
      </c>
    </row>
    <row r="72" spans="1:20" s="22" customFormat="1" ht="13" x14ac:dyDescent="0.3">
      <c r="A72" s="39" t="s">
        <v>80</v>
      </c>
      <c r="B72" s="40" t="s">
        <v>13</v>
      </c>
      <c r="C72" s="40" t="s">
        <v>1309</v>
      </c>
      <c r="D72" s="41">
        <v>42.236044019138753</v>
      </c>
      <c r="E72" s="41">
        <v>0.13869999999999999</v>
      </c>
      <c r="F72" s="41">
        <v>20.9712</v>
      </c>
      <c r="G72" s="41">
        <v>3.0838000000000001</v>
      </c>
      <c r="H72" s="41">
        <v>9.1835000000000004</v>
      </c>
      <c r="I72" s="41">
        <v>0.36399999999999999</v>
      </c>
      <c r="J72" s="41">
        <v>19.2592</v>
      </c>
      <c r="K72" s="41">
        <v>4.9280999999999997</v>
      </c>
      <c r="L72" s="41">
        <v>4.9700000000000001E-2</v>
      </c>
      <c r="M72" s="41">
        <v>0</v>
      </c>
      <c r="N72" s="42">
        <v>100.21424401913875</v>
      </c>
      <c r="O72" s="42">
        <v>0.78898358957421766</v>
      </c>
      <c r="P72" s="43">
        <v>24.379071616582586</v>
      </c>
      <c r="Q72" s="44">
        <v>925.70363528675375</v>
      </c>
      <c r="R72" s="43">
        <v>877.48945065182329</v>
      </c>
      <c r="S72" s="43">
        <v>921.66526816269561</v>
      </c>
      <c r="T72" s="44">
        <v>23.312436286941018</v>
      </c>
    </row>
    <row r="73" spans="1:20" s="22" customFormat="1" ht="13" x14ac:dyDescent="0.3">
      <c r="A73" s="40" t="s">
        <v>81</v>
      </c>
      <c r="B73" s="40" t="s">
        <v>13</v>
      </c>
      <c r="C73" s="40" t="s">
        <v>1309</v>
      </c>
      <c r="D73" s="42">
        <v>41.433199999999999</v>
      </c>
      <c r="E73" s="42">
        <v>0.18479999999999999</v>
      </c>
      <c r="F73" s="42">
        <v>20.561599999999999</v>
      </c>
      <c r="G73" s="42">
        <v>3.4815999999999998</v>
      </c>
      <c r="H73" s="42">
        <v>8.9230999999999998</v>
      </c>
      <c r="I73" s="42">
        <v>0.36030000000000001</v>
      </c>
      <c r="J73" s="42">
        <v>19.802199999999999</v>
      </c>
      <c r="K73" s="42">
        <v>4.9574999999999996</v>
      </c>
      <c r="L73" s="42">
        <v>2.18E-2</v>
      </c>
      <c r="M73" s="42">
        <v>0</v>
      </c>
      <c r="N73" s="42">
        <v>99.726100000000002</v>
      </c>
      <c r="O73" s="42">
        <v>0.79824778429400089</v>
      </c>
      <c r="P73" s="43">
        <v>24.617737003058103</v>
      </c>
      <c r="Q73" s="44">
        <v>931.15094368014752</v>
      </c>
      <c r="R73" s="43">
        <v>879.93071322389233</v>
      </c>
      <c r="S73" s="43">
        <v>923.25244577421449</v>
      </c>
      <c r="T73" s="44">
        <v>24.473437695679401</v>
      </c>
    </row>
    <row r="74" spans="1:20" s="22" customFormat="1" ht="13" x14ac:dyDescent="0.3">
      <c r="A74" s="40" t="s">
        <v>82</v>
      </c>
      <c r="B74" s="40" t="s">
        <v>13</v>
      </c>
      <c r="C74" s="40" t="s">
        <v>1309</v>
      </c>
      <c r="D74" s="42">
        <v>42.192</v>
      </c>
      <c r="E74" s="42">
        <v>5.5E-2</v>
      </c>
      <c r="F74" s="42">
        <v>21.640999999999998</v>
      </c>
      <c r="G74" s="42">
        <v>2.444</v>
      </c>
      <c r="H74" s="42">
        <v>8.5459999999999994</v>
      </c>
      <c r="I74" s="42">
        <v>0.42799999999999999</v>
      </c>
      <c r="J74" s="42">
        <v>20.038</v>
      </c>
      <c r="K74" s="42">
        <v>4.4219999999999997</v>
      </c>
      <c r="L74" s="42">
        <v>2.4E-2</v>
      </c>
      <c r="M74" s="42">
        <v>0</v>
      </c>
      <c r="N74" s="42">
        <v>99.789999999999992</v>
      </c>
      <c r="O74" s="42">
        <v>0.80696305283330449</v>
      </c>
      <c r="P74" s="43">
        <v>25</v>
      </c>
      <c r="Q74" s="44">
        <v>916.34023959348588</v>
      </c>
      <c r="R74" s="43">
        <v>883.8131454911404</v>
      </c>
      <c r="S74" s="43">
        <v>925.77142446421976</v>
      </c>
      <c r="T74" s="44">
        <v>21.923649711588887</v>
      </c>
    </row>
    <row r="75" spans="1:20" s="22" customFormat="1" ht="13" x14ac:dyDescent="0.3">
      <c r="A75" s="40" t="s">
        <v>83</v>
      </c>
      <c r="B75" s="40" t="s">
        <v>13</v>
      </c>
      <c r="C75" s="40" t="s">
        <v>1309</v>
      </c>
      <c r="D75" s="42">
        <v>41.076700000000002</v>
      </c>
      <c r="E75" s="42">
        <v>0.26300000000000001</v>
      </c>
      <c r="F75" s="42">
        <v>19.1494</v>
      </c>
      <c r="G75" s="42">
        <v>5.4081999999999999</v>
      </c>
      <c r="H75" s="42">
        <v>8.3879999999999999</v>
      </c>
      <c r="I75" s="42">
        <v>0.3962</v>
      </c>
      <c r="J75" s="42">
        <v>19.840900000000001</v>
      </c>
      <c r="K75" s="42">
        <v>5.0617000000000001</v>
      </c>
      <c r="L75" s="42">
        <v>2.4899999999999999E-2</v>
      </c>
      <c r="M75" s="42">
        <v>0</v>
      </c>
      <c r="N75" s="42">
        <v>99.609000000000009</v>
      </c>
      <c r="O75" s="42">
        <v>0.80832647472579133</v>
      </c>
      <c r="P75" s="43">
        <v>25.688073394495412</v>
      </c>
      <c r="Q75" s="44">
        <v>961.66420646097617</v>
      </c>
      <c r="R75" s="43">
        <v>890.71825043789795</v>
      </c>
      <c r="S75" s="43">
        <v>930.23593866701799</v>
      </c>
      <c r="T75" s="44">
        <v>30.082425486479554</v>
      </c>
    </row>
    <row r="76" spans="1:20" s="22" customFormat="1" ht="13" x14ac:dyDescent="0.3">
      <c r="A76" s="40" t="s">
        <v>84</v>
      </c>
      <c r="B76" s="40" t="s">
        <v>13</v>
      </c>
      <c r="C76" s="40" t="s">
        <v>1309</v>
      </c>
      <c r="D76" s="42">
        <v>41.722900000000003</v>
      </c>
      <c r="E76" s="42">
        <v>0.2311</v>
      </c>
      <c r="F76" s="42">
        <v>20.779299999999999</v>
      </c>
      <c r="G76" s="42">
        <v>2.8117999999999999</v>
      </c>
      <c r="H76" s="42">
        <v>10.149100000000001</v>
      </c>
      <c r="I76" s="42">
        <v>0.38429999999999997</v>
      </c>
      <c r="J76" s="42">
        <v>19.3627</v>
      </c>
      <c r="K76" s="42">
        <v>4.8719999999999999</v>
      </c>
      <c r="L76" s="42">
        <v>6.3E-2</v>
      </c>
      <c r="M76" s="42">
        <v>0</v>
      </c>
      <c r="N76" s="42">
        <v>100.37620000000001</v>
      </c>
      <c r="O76" s="42">
        <v>0.77280053566824203</v>
      </c>
      <c r="P76" s="43">
        <v>25.688073394495412</v>
      </c>
      <c r="Q76" s="44">
        <v>930.34905615925572</v>
      </c>
      <c r="R76" s="43">
        <v>890.71825043789795</v>
      </c>
      <c r="S76" s="43">
        <v>930.23593866701799</v>
      </c>
      <c r="T76" s="44">
        <v>22.555600403632692</v>
      </c>
    </row>
    <row r="77" spans="1:20" s="22" customFormat="1" ht="13" x14ac:dyDescent="0.3">
      <c r="A77" s="40" t="s">
        <v>85</v>
      </c>
      <c r="B77" s="40" t="s">
        <v>13</v>
      </c>
      <c r="C77" s="40" t="s">
        <v>1314</v>
      </c>
      <c r="D77" s="42">
        <v>42.170468899521531</v>
      </c>
      <c r="E77" s="42">
        <v>0.20200000000000001</v>
      </c>
      <c r="F77" s="42">
        <v>21.66</v>
      </c>
      <c r="G77" s="42">
        <v>1.742</v>
      </c>
      <c r="H77" s="42">
        <v>9.4</v>
      </c>
      <c r="I77" s="41">
        <v>0.375</v>
      </c>
      <c r="J77" s="41">
        <v>19.940999999999999</v>
      </c>
      <c r="K77" s="42">
        <v>4.13</v>
      </c>
      <c r="L77" s="41">
        <v>4.0000000000000001E-3</v>
      </c>
      <c r="M77" s="41">
        <v>1.2E-2</v>
      </c>
      <c r="N77" s="42">
        <v>99.636468899521546</v>
      </c>
      <c r="O77" s="41">
        <v>0.79088981869067565</v>
      </c>
      <c r="P77" s="45">
        <v>25.930780559646539</v>
      </c>
      <c r="Q77" s="44">
        <v>911.71233721156227</v>
      </c>
      <c r="R77" s="46">
        <v>893.12912987901723</v>
      </c>
      <c r="S77" s="43">
        <v>931.79001005817622</v>
      </c>
      <c r="T77" s="44">
        <v>19.990313901345292</v>
      </c>
    </row>
    <row r="78" spans="1:20" s="22" customFormat="1" ht="13" x14ac:dyDescent="0.3">
      <c r="A78" s="40" t="s">
        <v>86</v>
      </c>
      <c r="B78" s="40" t="s">
        <v>13</v>
      </c>
      <c r="C78" s="39" t="s">
        <v>1315</v>
      </c>
      <c r="D78" s="42">
        <v>41.51</v>
      </c>
      <c r="E78" s="41">
        <v>0.17100000000000001</v>
      </c>
      <c r="F78" s="41">
        <v>20.608000000000001</v>
      </c>
      <c r="G78" s="42">
        <v>3.2850000000000001</v>
      </c>
      <c r="H78" s="42">
        <v>8.4090000000000007</v>
      </c>
      <c r="I78" s="41">
        <v>0.45400000000000001</v>
      </c>
      <c r="J78" s="41">
        <v>19.870999999999999</v>
      </c>
      <c r="K78" s="42">
        <v>4.7430000000000003</v>
      </c>
      <c r="L78" s="41">
        <v>8.2000000000000003E-2</v>
      </c>
      <c r="M78" s="41">
        <v>2E-3</v>
      </c>
      <c r="N78" s="42">
        <v>99.135000000000005</v>
      </c>
      <c r="O78" s="42">
        <v>0.80817389061294964</v>
      </c>
      <c r="P78" s="47">
        <v>25.930780559646539</v>
      </c>
      <c r="Q78" s="44">
        <v>936.34137614040264</v>
      </c>
      <c r="R78" s="43">
        <v>893.12912987901723</v>
      </c>
      <c r="S78" s="43">
        <v>931.79001005817622</v>
      </c>
      <c r="T78" s="44">
        <v>24.150267788829382</v>
      </c>
    </row>
    <row r="79" spans="1:20" s="22" customFormat="1" ht="13" x14ac:dyDescent="0.3">
      <c r="A79" s="40" t="s">
        <v>87</v>
      </c>
      <c r="B79" s="40" t="s">
        <v>13</v>
      </c>
      <c r="C79" s="40" t="s">
        <v>1309</v>
      </c>
      <c r="D79" s="42">
        <v>41.540300000000002</v>
      </c>
      <c r="E79" s="42">
        <v>0.14219999999999999</v>
      </c>
      <c r="F79" s="42">
        <v>19.859000000000002</v>
      </c>
      <c r="G79" s="42">
        <v>4.8349000000000002</v>
      </c>
      <c r="H79" s="42">
        <v>8.5561000000000007</v>
      </c>
      <c r="I79" s="42">
        <v>0.3851</v>
      </c>
      <c r="J79" s="42">
        <v>19.8413</v>
      </c>
      <c r="K79" s="42">
        <v>4.9607999999999999</v>
      </c>
      <c r="L79" s="42">
        <v>6.6500000000000004E-2</v>
      </c>
      <c r="M79" s="42">
        <v>1E-4</v>
      </c>
      <c r="N79" s="42">
        <v>100.1863</v>
      </c>
      <c r="O79" s="42">
        <v>0.80523654195496897</v>
      </c>
      <c r="P79" s="43">
        <v>26.758409785932717</v>
      </c>
      <c r="Q79" s="44">
        <v>960.62877198732326</v>
      </c>
      <c r="R79" s="43">
        <v>901.25674797245279</v>
      </c>
      <c r="S79" s="43">
        <v>937.01135266708957</v>
      </c>
      <c r="T79" s="44">
        <v>28.535637019230773</v>
      </c>
    </row>
    <row r="80" spans="1:20" s="22" customFormat="1" ht="13" x14ac:dyDescent="0.3">
      <c r="A80" s="40" t="s">
        <v>88</v>
      </c>
      <c r="B80" s="40" t="s">
        <v>13</v>
      </c>
      <c r="C80" s="40" t="s">
        <v>1309</v>
      </c>
      <c r="D80" s="42">
        <v>41.645200000000003</v>
      </c>
      <c r="E80" s="42">
        <v>0.21440000000000001</v>
      </c>
      <c r="F80" s="42">
        <v>17.958300000000001</v>
      </c>
      <c r="G80" s="42">
        <v>7.3703000000000003</v>
      </c>
      <c r="H80" s="42">
        <v>7.8838235294117647</v>
      </c>
      <c r="I80" s="42">
        <v>0.3503</v>
      </c>
      <c r="J80" s="42">
        <v>19.473400000000002</v>
      </c>
      <c r="K80" s="42">
        <v>5.5715000000000003</v>
      </c>
      <c r="L80" s="42">
        <v>4.9599999999999998E-2</v>
      </c>
      <c r="M80" s="42">
        <v>1.8E-3</v>
      </c>
      <c r="N80" s="42">
        <v>100.51862352941178</v>
      </c>
      <c r="O80" s="42">
        <v>0.81494470163441746</v>
      </c>
      <c r="P80" s="43">
        <v>27.828746177370025</v>
      </c>
      <c r="Q80" s="44">
        <v>1007.3681186486642</v>
      </c>
      <c r="R80" s="43">
        <v>911.56322799764803</v>
      </c>
      <c r="S80" s="43">
        <v>943.59325925016333</v>
      </c>
      <c r="T80" s="44">
        <v>34.846729936862168</v>
      </c>
    </row>
    <row r="81" spans="1:20" s="22" customFormat="1" ht="13" x14ac:dyDescent="0.3">
      <c r="A81" s="40" t="s">
        <v>89</v>
      </c>
      <c r="B81" s="40" t="s">
        <v>13</v>
      </c>
      <c r="C81" s="40" t="s">
        <v>1309</v>
      </c>
      <c r="D81" s="42">
        <v>40.978200000000001</v>
      </c>
      <c r="E81" s="42">
        <v>0.34860000000000002</v>
      </c>
      <c r="F81" s="42">
        <v>17.108599999999999</v>
      </c>
      <c r="G81" s="42">
        <v>7.4118000000000004</v>
      </c>
      <c r="H81" s="42">
        <v>9.1071000000000009</v>
      </c>
      <c r="I81" s="42">
        <v>0.29239999999999999</v>
      </c>
      <c r="J81" s="42">
        <v>18.713000000000001</v>
      </c>
      <c r="K81" s="42">
        <v>5.7808999999999999</v>
      </c>
      <c r="L81" s="42">
        <v>7.4099999999999999E-2</v>
      </c>
      <c r="M81" s="42">
        <v>1.2999999999999999E-3</v>
      </c>
      <c r="N81" s="42">
        <v>99.816000000000003</v>
      </c>
      <c r="O81" s="42">
        <v>0.78556445118205986</v>
      </c>
      <c r="P81" s="43">
        <v>28.899082568807337</v>
      </c>
      <c r="Q81" s="44">
        <v>1021.7668403149546</v>
      </c>
      <c r="R81" s="43">
        <v>921.65295104435177</v>
      </c>
      <c r="S81" s="43">
        <v>949.9946895949081</v>
      </c>
      <c r="T81" s="44">
        <v>34.543905506644066</v>
      </c>
    </row>
    <row r="82" spans="1:20" s="22" customFormat="1" ht="13" x14ac:dyDescent="0.3">
      <c r="A82" s="40" t="s">
        <v>90</v>
      </c>
      <c r="B82" s="40" t="s">
        <v>13</v>
      </c>
      <c r="C82" s="40" t="s">
        <v>1309</v>
      </c>
      <c r="D82" s="42">
        <v>41.6205</v>
      </c>
      <c r="E82" s="42">
        <v>0.2671</v>
      </c>
      <c r="F82" s="42">
        <v>17.711200000000002</v>
      </c>
      <c r="G82" s="42">
        <v>7.7344999999999997</v>
      </c>
      <c r="H82" s="42">
        <v>7.2800980392156873</v>
      </c>
      <c r="I82" s="42">
        <v>0.34449999999999997</v>
      </c>
      <c r="J82" s="42">
        <v>19.7315</v>
      </c>
      <c r="K82" s="42">
        <v>5.6196999999999999</v>
      </c>
      <c r="L82" s="42">
        <v>5.5300000000000002E-2</v>
      </c>
      <c r="M82" s="42">
        <v>0</v>
      </c>
      <c r="N82" s="42">
        <v>100.36439803921569</v>
      </c>
      <c r="O82" s="42">
        <v>0.8285380176019661</v>
      </c>
      <c r="P82" s="43">
        <v>28.899082568807337</v>
      </c>
      <c r="Q82" s="44">
        <v>1020.1925243822157</v>
      </c>
      <c r="R82" s="43">
        <v>921.65295104435177</v>
      </c>
      <c r="S82" s="43">
        <v>949.9946895949081</v>
      </c>
      <c r="T82" s="44">
        <v>35.78623226817092</v>
      </c>
    </row>
    <row r="83" spans="1:20" s="22" customFormat="1" ht="13" x14ac:dyDescent="0.3">
      <c r="A83" s="40" t="s">
        <v>91</v>
      </c>
      <c r="B83" s="40" t="s">
        <v>13</v>
      </c>
      <c r="C83" s="40" t="s">
        <v>1309</v>
      </c>
      <c r="D83" s="42">
        <v>41.244199999999999</v>
      </c>
      <c r="E83" s="42">
        <v>0.21210000000000001</v>
      </c>
      <c r="F83" s="42">
        <v>18.8428</v>
      </c>
      <c r="G83" s="42">
        <v>5.8560999999999996</v>
      </c>
      <c r="H83" s="42">
        <v>8.3065999999999995</v>
      </c>
      <c r="I83" s="42">
        <v>0.3705</v>
      </c>
      <c r="J83" s="42">
        <v>19.404599999999999</v>
      </c>
      <c r="K83" s="42">
        <v>5.7032999999999996</v>
      </c>
      <c r="L83" s="42">
        <v>4.6399999999999997E-2</v>
      </c>
      <c r="M83" s="42">
        <v>7.1000000000000004E-3</v>
      </c>
      <c r="N83" s="42">
        <v>99.993700000000004</v>
      </c>
      <c r="O83" s="42">
        <v>0.80638488612416004</v>
      </c>
      <c r="P83" s="43">
        <v>28.899082568807337</v>
      </c>
      <c r="Q83" s="44">
        <v>998.65002703947584</v>
      </c>
      <c r="R83" s="43">
        <v>921.65295104435177</v>
      </c>
      <c r="S83" s="43">
        <v>949.9946895949081</v>
      </c>
      <c r="T83" s="44">
        <v>30.296696611728088</v>
      </c>
    </row>
    <row r="84" spans="1:20" s="22" customFormat="1" ht="13" x14ac:dyDescent="0.3">
      <c r="A84" s="40" t="s">
        <v>92</v>
      </c>
      <c r="B84" s="40" t="s">
        <v>13</v>
      </c>
      <c r="C84" s="40" t="s">
        <v>1309</v>
      </c>
      <c r="D84" s="42">
        <v>41.418100000000003</v>
      </c>
      <c r="E84" s="42">
        <v>0.10059999999999999</v>
      </c>
      <c r="F84" s="42">
        <v>18.8415</v>
      </c>
      <c r="G84" s="42">
        <v>6.3093000000000004</v>
      </c>
      <c r="H84" s="42">
        <v>8.5009803921568619</v>
      </c>
      <c r="I84" s="42">
        <v>0.42759999999999998</v>
      </c>
      <c r="J84" s="42">
        <v>18.860199999999999</v>
      </c>
      <c r="K84" s="42">
        <v>5.7812999999999999</v>
      </c>
      <c r="L84" s="42">
        <v>3.4200000000000001E-2</v>
      </c>
      <c r="M84" s="42">
        <v>8.9999999999999998E-4</v>
      </c>
      <c r="N84" s="42">
        <v>100.27468039215687</v>
      </c>
      <c r="O84" s="42">
        <v>0.79820313185871794</v>
      </c>
      <c r="P84" s="43">
        <v>28.899082568807337</v>
      </c>
      <c r="Q84" s="44">
        <v>1005.3983870237028</v>
      </c>
      <c r="R84" s="43">
        <v>921.65295104435177</v>
      </c>
      <c r="S84" s="43">
        <v>949.9946895949081</v>
      </c>
      <c r="T84" s="44">
        <v>31.442647231140587</v>
      </c>
    </row>
    <row r="85" spans="1:20" s="22" customFormat="1" ht="13" x14ac:dyDescent="0.3">
      <c r="A85" s="40" t="s">
        <v>93</v>
      </c>
      <c r="B85" s="40" t="s">
        <v>13</v>
      </c>
      <c r="C85" s="40" t="s">
        <v>1309</v>
      </c>
      <c r="D85" s="42">
        <v>41.559699999999999</v>
      </c>
      <c r="E85" s="42">
        <v>0.23580000000000001</v>
      </c>
      <c r="F85" s="42">
        <v>18.934100000000001</v>
      </c>
      <c r="G85" s="42">
        <v>6.0122</v>
      </c>
      <c r="H85" s="42">
        <v>8.3712</v>
      </c>
      <c r="I85" s="42">
        <v>0.39429999999999998</v>
      </c>
      <c r="J85" s="42">
        <v>19.396100000000001</v>
      </c>
      <c r="K85" s="42">
        <v>5.2922000000000002</v>
      </c>
      <c r="L85" s="42">
        <v>6.3200000000000006E-2</v>
      </c>
      <c r="M85" s="42">
        <v>5.0000000000000001E-4</v>
      </c>
      <c r="N85" s="42">
        <v>100.2593</v>
      </c>
      <c r="O85" s="42">
        <v>0.80510377035056857</v>
      </c>
      <c r="P85" s="43">
        <v>29.969418960244646</v>
      </c>
      <c r="Q85" s="44">
        <v>1001.5635324273583</v>
      </c>
      <c r="R85" s="43">
        <v>931.53965660183621</v>
      </c>
      <c r="S85" s="43">
        <v>956.22734809104304</v>
      </c>
      <c r="T85" s="44">
        <v>31.457533178473383</v>
      </c>
    </row>
    <row r="86" spans="1:20" s="22" customFormat="1" ht="13" x14ac:dyDescent="0.3">
      <c r="A86" s="40" t="s">
        <v>94</v>
      </c>
      <c r="B86" s="40" t="s">
        <v>13</v>
      </c>
      <c r="C86" s="40" t="s">
        <v>1309</v>
      </c>
      <c r="D86" s="42">
        <v>41.6768</v>
      </c>
      <c r="E86" s="42">
        <v>0.1293</v>
      </c>
      <c r="F86" s="42">
        <v>20.738700000000001</v>
      </c>
      <c r="G86" s="42">
        <v>3.4845999999999999</v>
      </c>
      <c r="H86" s="42">
        <v>8.7677999999999994</v>
      </c>
      <c r="I86" s="42">
        <v>0.3543</v>
      </c>
      <c r="J86" s="42">
        <v>20.164000000000001</v>
      </c>
      <c r="K86" s="42">
        <v>4.8018000000000001</v>
      </c>
      <c r="L86" s="42">
        <v>3.9800000000000002E-2</v>
      </c>
      <c r="M86" s="42">
        <v>3.8E-3</v>
      </c>
      <c r="N86" s="42">
        <v>100.1609</v>
      </c>
      <c r="O86" s="42">
        <v>0.80393025183692224</v>
      </c>
      <c r="P86" s="43">
        <v>25.688073394495412</v>
      </c>
      <c r="Q86" s="44">
        <v>935.9313644234569</v>
      </c>
      <c r="R86" s="43">
        <v>890.71825043789795</v>
      </c>
      <c r="S86" s="43">
        <v>930.23593866701799</v>
      </c>
      <c r="T86" s="44">
        <v>24.683733441607878</v>
      </c>
    </row>
    <row r="87" spans="1:20" s="22" customFormat="1" ht="13" x14ac:dyDescent="0.3">
      <c r="A87" s="40" t="s">
        <v>95</v>
      </c>
      <c r="B87" s="40" t="s">
        <v>13</v>
      </c>
      <c r="C87" s="40" t="s">
        <v>1309</v>
      </c>
      <c r="D87" s="42">
        <v>41.3581</v>
      </c>
      <c r="E87" s="42">
        <v>6.9099999999999995E-2</v>
      </c>
      <c r="F87" s="42">
        <v>20.170200000000001</v>
      </c>
      <c r="G87" s="42">
        <v>4.2035999999999998</v>
      </c>
      <c r="H87" s="42">
        <v>8.6135000000000002</v>
      </c>
      <c r="I87" s="42">
        <v>0.39929999999999999</v>
      </c>
      <c r="J87" s="42">
        <v>19.8597</v>
      </c>
      <c r="K87" s="42">
        <v>4.9508999999999999</v>
      </c>
      <c r="L87" s="42">
        <v>2.2100000000000002E-2</v>
      </c>
      <c r="M87" s="42">
        <v>5.0000000000000001E-4</v>
      </c>
      <c r="N87" s="42">
        <v>99.646999999999991</v>
      </c>
      <c r="O87" s="42">
        <v>0.80433171397525405</v>
      </c>
      <c r="P87" s="43">
        <v>25.688073394495412</v>
      </c>
      <c r="Q87" s="44">
        <v>946.38087893078227</v>
      </c>
      <c r="R87" s="43">
        <v>890.71825043789795</v>
      </c>
      <c r="S87" s="43">
        <v>930.23593866701799</v>
      </c>
      <c r="T87" s="44">
        <v>26.653123825276293</v>
      </c>
    </row>
    <row r="88" spans="1:20" s="22" customFormat="1" ht="13" x14ac:dyDescent="0.3">
      <c r="A88" s="40" t="s">
        <v>96</v>
      </c>
      <c r="B88" s="40" t="s">
        <v>13</v>
      </c>
      <c r="C88" s="40" t="s">
        <v>1309</v>
      </c>
      <c r="D88" s="42">
        <v>42.018500000000003</v>
      </c>
      <c r="E88" s="42">
        <v>0.1356</v>
      </c>
      <c r="F88" s="42">
        <v>20.7424</v>
      </c>
      <c r="G88" s="42">
        <v>4.0260999999999996</v>
      </c>
      <c r="H88" s="42">
        <v>7.9586274509803943</v>
      </c>
      <c r="I88" s="42">
        <v>0.34710000000000002</v>
      </c>
      <c r="J88" s="42">
        <v>20.546500000000002</v>
      </c>
      <c r="K88" s="42">
        <v>4.6714000000000002</v>
      </c>
      <c r="L88" s="42">
        <v>5.8999999999999997E-2</v>
      </c>
      <c r="M88" s="42">
        <v>1.6999999999999999E-3</v>
      </c>
      <c r="N88" s="42">
        <v>100.50692745098038</v>
      </c>
      <c r="O88" s="42">
        <v>0.82151757579890949</v>
      </c>
      <c r="P88" s="43">
        <v>26.758409785932717</v>
      </c>
      <c r="Q88" s="44">
        <v>946.86660642320703</v>
      </c>
      <c r="R88" s="43">
        <v>901.25674797245279</v>
      </c>
      <c r="S88" s="43">
        <v>937.01135266708957</v>
      </c>
      <c r="T88" s="44">
        <v>26.523810664248931</v>
      </c>
    </row>
    <row r="89" spans="1:20" s="22" customFormat="1" ht="13" x14ac:dyDescent="0.3">
      <c r="A89" s="40" t="s">
        <v>97</v>
      </c>
      <c r="B89" s="40" t="s">
        <v>13</v>
      </c>
      <c r="C89" s="40" t="s">
        <v>1309</v>
      </c>
      <c r="D89" s="42">
        <v>41.433999999999997</v>
      </c>
      <c r="E89" s="42">
        <v>0.1762</v>
      </c>
      <c r="F89" s="42">
        <v>20.292000000000002</v>
      </c>
      <c r="G89" s="42">
        <v>3.9782999999999999</v>
      </c>
      <c r="H89" s="42">
        <v>9.0581999999999994</v>
      </c>
      <c r="I89" s="42">
        <v>0.44259999999999999</v>
      </c>
      <c r="J89" s="42">
        <v>19.715800000000002</v>
      </c>
      <c r="K89" s="42">
        <v>4.8818000000000001</v>
      </c>
      <c r="L89" s="42">
        <v>4.0099999999999997E-2</v>
      </c>
      <c r="M89" s="42">
        <v>2.7000000000000001E-3</v>
      </c>
      <c r="N89" s="42">
        <v>100.02170000000001</v>
      </c>
      <c r="O89" s="42">
        <v>0.79510541296696269</v>
      </c>
      <c r="P89" s="43">
        <v>27.828746177370025</v>
      </c>
      <c r="Q89" s="44">
        <v>957.45730227526451</v>
      </c>
      <c r="R89" s="43">
        <v>911.56322799764803</v>
      </c>
      <c r="S89" s="43">
        <v>943.59325925016333</v>
      </c>
      <c r="T89" s="44">
        <v>26.072977196726548</v>
      </c>
    </row>
    <row r="90" spans="1:20" s="22" customFormat="1" ht="13" x14ac:dyDescent="0.3">
      <c r="A90" s="40" t="s">
        <v>98</v>
      </c>
      <c r="B90" s="40" t="s">
        <v>13</v>
      </c>
      <c r="C90" s="40" t="s">
        <v>1309</v>
      </c>
      <c r="D90" s="42">
        <v>41.910800000000002</v>
      </c>
      <c r="E90" s="42">
        <v>0.14849999999999999</v>
      </c>
      <c r="F90" s="42">
        <v>20.3324</v>
      </c>
      <c r="G90" s="42">
        <v>3.8704000000000001</v>
      </c>
      <c r="H90" s="42">
        <v>8.5838999999999999</v>
      </c>
      <c r="I90" s="42">
        <v>0.38469999999999999</v>
      </c>
      <c r="J90" s="42">
        <v>20.167000000000002</v>
      </c>
      <c r="K90" s="42">
        <v>4.8710000000000004</v>
      </c>
      <c r="L90" s="42">
        <v>4.7800000000000002E-2</v>
      </c>
      <c r="M90" s="42">
        <v>0</v>
      </c>
      <c r="N90" s="42">
        <v>100.3165</v>
      </c>
      <c r="O90" s="42">
        <v>0.80727318231196654</v>
      </c>
      <c r="P90" s="43">
        <v>27.828746177370025</v>
      </c>
      <c r="Q90" s="44">
        <v>955.76521145431843</v>
      </c>
      <c r="R90" s="43">
        <v>911.56322799764803</v>
      </c>
      <c r="S90" s="43">
        <v>943.59325925016333</v>
      </c>
      <c r="T90" s="44">
        <v>25.761634849886466</v>
      </c>
    </row>
    <row r="91" spans="1:20" s="22" customFormat="1" ht="13" x14ac:dyDescent="0.3">
      <c r="A91" s="40" t="s">
        <v>69</v>
      </c>
      <c r="B91" s="40" t="s">
        <v>13</v>
      </c>
      <c r="C91" s="40" t="s">
        <v>1309</v>
      </c>
      <c r="D91" s="42">
        <v>41.783999999999999</v>
      </c>
      <c r="E91" s="42">
        <v>0.14729999999999999</v>
      </c>
      <c r="F91" s="42">
        <v>20.430199999999999</v>
      </c>
      <c r="G91" s="42">
        <v>4.1029</v>
      </c>
      <c r="H91" s="42">
        <v>9.0808999999999997</v>
      </c>
      <c r="I91" s="42">
        <v>0.42530000000000001</v>
      </c>
      <c r="J91" s="42">
        <v>19.544899999999998</v>
      </c>
      <c r="K91" s="42">
        <v>4.9736000000000002</v>
      </c>
      <c r="L91" s="42">
        <v>2.7699999999999999E-2</v>
      </c>
      <c r="M91" s="42">
        <v>0</v>
      </c>
      <c r="N91" s="42">
        <v>100.5168</v>
      </c>
      <c r="O91" s="42">
        <v>0.79327330786445704</v>
      </c>
      <c r="P91" s="43">
        <v>27.828746177370025</v>
      </c>
      <c r="Q91" s="44">
        <v>959.912202259982</v>
      </c>
      <c r="R91" s="43">
        <v>911.56322799764803</v>
      </c>
      <c r="S91" s="43">
        <v>943.59325925016333</v>
      </c>
      <c r="T91" s="44">
        <v>26.317829509071501</v>
      </c>
    </row>
    <row r="92" spans="1:20" s="22" customFormat="1" ht="13" x14ac:dyDescent="0.3">
      <c r="A92" s="40" t="s">
        <v>99</v>
      </c>
      <c r="B92" s="40" t="s">
        <v>13</v>
      </c>
      <c r="C92" s="40" t="s">
        <v>1309</v>
      </c>
      <c r="D92" s="42">
        <v>41.564799999999998</v>
      </c>
      <c r="E92" s="42">
        <v>4.7300000000000002E-2</v>
      </c>
      <c r="F92" s="42">
        <v>19.4786</v>
      </c>
      <c r="G92" s="42">
        <v>5.4745999999999997</v>
      </c>
      <c r="H92" s="42">
        <v>8.1374999999999993</v>
      </c>
      <c r="I92" s="42">
        <v>0.41749999999999998</v>
      </c>
      <c r="J92" s="42">
        <v>19.558</v>
      </c>
      <c r="K92" s="42">
        <v>5.3116000000000003</v>
      </c>
      <c r="L92" s="42">
        <v>5.2999999999999999E-2</v>
      </c>
      <c r="M92" s="42">
        <v>0</v>
      </c>
      <c r="N92" s="42">
        <v>100.0429</v>
      </c>
      <c r="O92" s="42">
        <v>0.81078677443020963</v>
      </c>
      <c r="P92" s="43">
        <v>27.828746177370025</v>
      </c>
      <c r="Q92" s="44">
        <v>980.71028024702332</v>
      </c>
      <c r="R92" s="43">
        <v>911.56322799764803</v>
      </c>
      <c r="S92" s="43">
        <v>943.59325925016333</v>
      </c>
      <c r="T92" s="44">
        <v>29.85308637970742</v>
      </c>
    </row>
    <row r="93" spans="1:20" s="22" customFormat="1" ht="13" x14ac:dyDescent="0.3">
      <c r="A93" s="40" t="s">
        <v>100</v>
      </c>
      <c r="B93" s="40" t="s">
        <v>13</v>
      </c>
      <c r="C93" s="40" t="s">
        <v>1309</v>
      </c>
      <c r="D93" s="42">
        <v>41.674500000000002</v>
      </c>
      <c r="E93" s="42">
        <v>0.24</v>
      </c>
      <c r="F93" s="42">
        <v>17.936399999999999</v>
      </c>
      <c r="G93" s="42">
        <v>6.8982999999999999</v>
      </c>
      <c r="H93" s="42">
        <v>7.4279000000000002</v>
      </c>
      <c r="I93" s="42">
        <v>0.2944</v>
      </c>
      <c r="J93" s="42">
        <v>20.117699999999999</v>
      </c>
      <c r="K93" s="42">
        <v>5.4786000000000001</v>
      </c>
      <c r="L93" s="42">
        <v>2.53E-2</v>
      </c>
      <c r="M93" s="42">
        <v>5.0000000000000001E-4</v>
      </c>
      <c r="N93" s="42">
        <v>100.09359999999998</v>
      </c>
      <c r="O93" s="42">
        <v>0.82843639459732921</v>
      </c>
      <c r="P93" s="43">
        <v>28.899082568807337</v>
      </c>
      <c r="Q93" s="44">
        <v>1008.1080099939959</v>
      </c>
      <c r="R93" s="43">
        <v>921.65295104435177</v>
      </c>
      <c r="S93" s="43">
        <v>949.9946895949081</v>
      </c>
      <c r="T93" s="44">
        <v>33.677845518698092</v>
      </c>
    </row>
    <row r="94" spans="1:20" s="22" customFormat="1" ht="13" x14ac:dyDescent="0.3">
      <c r="A94" s="40" t="s">
        <v>101</v>
      </c>
      <c r="B94" s="40" t="s">
        <v>13</v>
      </c>
      <c r="C94" s="40" t="s">
        <v>1309</v>
      </c>
      <c r="D94" s="42">
        <v>41.641100000000002</v>
      </c>
      <c r="E94" s="42">
        <v>0.18079999999999999</v>
      </c>
      <c r="F94" s="42">
        <v>20.554500000000001</v>
      </c>
      <c r="G94" s="42">
        <v>3.5817999999999999</v>
      </c>
      <c r="H94" s="42">
        <v>8.9559999999999995</v>
      </c>
      <c r="I94" s="42">
        <v>0.39129999999999998</v>
      </c>
      <c r="J94" s="42">
        <v>19.890899999999998</v>
      </c>
      <c r="K94" s="42">
        <v>4.6878000000000002</v>
      </c>
      <c r="L94" s="42">
        <v>5.7200000000000001E-2</v>
      </c>
      <c r="M94" s="42">
        <v>6.0000000000000001E-3</v>
      </c>
      <c r="N94" s="42">
        <v>99.947400000000002</v>
      </c>
      <c r="O94" s="42">
        <v>0.79837482455785347</v>
      </c>
      <c r="P94" s="43">
        <v>28.899082568807337</v>
      </c>
      <c r="Q94" s="44">
        <v>957.3900412288283</v>
      </c>
      <c r="R94" s="43">
        <v>921.65295104435177</v>
      </c>
      <c r="S94" s="43">
        <v>949.9946895949081</v>
      </c>
      <c r="T94" s="44">
        <v>25.133377748167888</v>
      </c>
    </row>
    <row r="95" spans="1:20" s="22" customFormat="1" ht="13" x14ac:dyDescent="0.3">
      <c r="A95" s="40" t="s">
        <v>102</v>
      </c>
      <c r="B95" s="40" t="s">
        <v>13</v>
      </c>
      <c r="C95" s="40" t="s">
        <v>1309</v>
      </c>
      <c r="D95" s="42">
        <v>41.950899999999997</v>
      </c>
      <c r="E95" s="42">
        <v>0.17660000000000001</v>
      </c>
      <c r="F95" s="42">
        <v>20.273599999999998</v>
      </c>
      <c r="G95" s="42">
        <v>4.2934000000000001</v>
      </c>
      <c r="H95" s="42">
        <v>8.4343137254901972</v>
      </c>
      <c r="I95" s="42">
        <v>0.375</v>
      </c>
      <c r="J95" s="42">
        <v>19.974299999999999</v>
      </c>
      <c r="K95" s="42">
        <v>4.9581999999999997</v>
      </c>
      <c r="L95" s="42">
        <v>4.4600000000000001E-2</v>
      </c>
      <c r="M95" s="42">
        <v>0</v>
      </c>
      <c r="N95" s="42">
        <v>100.48091372549018</v>
      </c>
      <c r="O95" s="42">
        <v>0.80851151397623311</v>
      </c>
      <c r="P95" s="43">
        <v>28.899082568807337</v>
      </c>
      <c r="Q95" s="44">
        <v>968.6865211576453</v>
      </c>
      <c r="R95" s="43">
        <v>921.65295104435177</v>
      </c>
      <c r="S95" s="43">
        <v>949.9946895949081</v>
      </c>
      <c r="T95" s="44">
        <v>26.912377485765806</v>
      </c>
    </row>
    <row r="96" spans="1:20" s="22" customFormat="1" ht="13" x14ac:dyDescent="0.3">
      <c r="A96" s="40" t="s">
        <v>103</v>
      </c>
      <c r="B96" s="40" t="s">
        <v>13</v>
      </c>
      <c r="C96" s="40" t="s">
        <v>1309</v>
      </c>
      <c r="D96" s="42">
        <v>41.321399999999997</v>
      </c>
      <c r="E96" s="42">
        <v>0.15240000000000001</v>
      </c>
      <c r="F96" s="42">
        <v>20.466899999999999</v>
      </c>
      <c r="G96" s="42">
        <v>3.6183000000000001</v>
      </c>
      <c r="H96" s="42">
        <v>9.5936000000000003</v>
      </c>
      <c r="I96" s="42">
        <v>0.4496</v>
      </c>
      <c r="J96" s="42">
        <v>19.370200000000001</v>
      </c>
      <c r="K96" s="42">
        <v>4.9641999999999999</v>
      </c>
      <c r="L96" s="42">
        <v>5.04E-2</v>
      </c>
      <c r="M96" s="42">
        <v>4.1000000000000003E-3</v>
      </c>
      <c r="N96" s="42">
        <v>99.991100000000003</v>
      </c>
      <c r="O96" s="42">
        <v>0.78259761834278729</v>
      </c>
      <c r="P96" s="43">
        <v>28.899082568807337</v>
      </c>
      <c r="Q96" s="44">
        <v>961.71698515957019</v>
      </c>
      <c r="R96" s="43">
        <v>921.65295104435177</v>
      </c>
      <c r="S96" s="43">
        <v>949.9946895949081</v>
      </c>
      <c r="T96" s="44">
        <v>24.875539460289382</v>
      </c>
    </row>
    <row r="97" spans="1:20" s="22" customFormat="1" ht="13" x14ac:dyDescent="0.3">
      <c r="A97" s="39" t="s">
        <v>104</v>
      </c>
      <c r="B97" s="40" t="s">
        <v>13</v>
      </c>
      <c r="C97" s="40" t="s">
        <v>1309</v>
      </c>
      <c r="D97" s="41">
        <v>41.998523741007183</v>
      </c>
      <c r="E97" s="41">
        <v>0.12379999999999999</v>
      </c>
      <c r="F97" s="41">
        <v>20.6189</v>
      </c>
      <c r="G97" s="41">
        <v>3.2703000000000002</v>
      </c>
      <c r="H97" s="41">
        <v>8.5310000000000006</v>
      </c>
      <c r="I97" s="41">
        <v>0.3276</v>
      </c>
      <c r="J97" s="41">
        <v>20.340609137055836</v>
      </c>
      <c r="K97" s="41">
        <v>4.5659000000000001</v>
      </c>
      <c r="L97" s="41">
        <v>6.8199999999999997E-2</v>
      </c>
      <c r="M97" s="41">
        <v>2.7000000000000001E-3</v>
      </c>
      <c r="N97" s="42">
        <v>99.847532878063035</v>
      </c>
      <c r="O97" s="42">
        <v>0.80955817885830927</v>
      </c>
      <c r="P97" s="43">
        <v>29.254885939899101</v>
      </c>
      <c r="Q97" s="44">
        <v>954.47946787461615</v>
      </c>
      <c r="R97" s="43">
        <v>924.96139870951311</v>
      </c>
      <c r="S97" s="43">
        <v>952.0847469172902</v>
      </c>
      <c r="T97" s="44">
        <v>24.333118704632358</v>
      </c>
    </row>
    <row r="98" spans="1:20" s="22" customFormat="1" ht="13" x14ac:dyDescent="0.3">
      <c r="A98" s="40" t="s">
        <v>105</v>
      </c>
      <c r="B98" s="40" t="s">
        <v>13</v>
      </c>
      <c r="C98" s="40" t="s">
        <v>1309</v>
      </c>
      <c r="D98" s="42">
        <v>41.4587</v>
      </c>
      <c r="E98" s="42">
        <v>9.1300000000000006E-2</v>
      </c>
      <c r="F98" s="42">
        <v>19.577200000000001</v>
      </c>
      <c r="G98" s="42">
        <v>5.2648999999999999</v>
      </c>
      <c r="H98" s="42">
        <v>9.0733999999999995</v>
      </c>
      <c r="I98" s="42">
        <v>0.4647</v>
      </c>
      <c r="J98" s="42">
        <v>18.652799999999999</v>
      </c>
      <c r="K98" s="42">
        <v>5.7869000000000002</v>
      </c>
      <c r="L98" s="42">
        <v>2.81E-2</v>
      </c>
      <c r="M98" s="42">
        <v>0</v>
      </c>
      <c r="N98" s="42">
        <v>100.398</v>
      </c>
      <c r="O98" s="42">
        <v>0.78564615173668528</v>
      </c>
      <c r="P98" s="43">
        <v>29.969418960244646</v>
      </c>
      <c r="Q98" s="44">
        <v>1000.0290639522054</v>
      </c>
      <c r="R98" s="43">
        <v>931.53965660183621</v>
      </c>
      <c r="S98" s="43">
        <v>956.22734809104304</v>
      </c>
      <c r="T98" s="44">
        <v>28.497128891456949</v>
      </c>
    </row>
    <row r="99" spans="1:20" s="22" customFormat="1" ht="13" x14ac:dyDescent="0.3">
      <c r="A99" s="40" t="s">
        <v>106</v>
      </c>
      <c r="B99" s="40" t="s">
        <v>13</v>
      </c>
      <c r="C99" s="40" t="s">
        <v>1309</v>
      </c>
      <c r="D99" s="42">
        <v>41.416499999999999</v>
      </c>
      <c r="E99" s="42">
        <v>0.1535</v>
      </c>
      <c r="F99" s="42">
        <v>20.151</v>
      </c>
      <c r="G99" s="42">
        <v>4.3277000000000001</v>
      </c>
      <c r="H99" s="42">
        <v>8.4806000000000008</v>
      </c>
      <c r="I99" s="42">
        <v>0.36530000000000001</v>
      </c>
      <c r="J99" s="42">
        <v>20.245000000000001</v>
      </c>
      <c r="K99" s="42">
        <v>4.9302999999999999</v>
      </c>
      <c r="L99" s="42">
        <v>4.3299999999999998E-2</v>
      </c>
      <c r="M99" s="42">
        <v>0</v>
      </c>
      <c r="N99" s="42">
        <v>100.11320000000001</v>
      </c>
      <c r="O99" s="42">
        <v>0.80974525964265642</v>
      </c>
      <c r="P99" s="43">
        <v>31.039755351681951</v>
      </c>
      <c r="Q99" s="44">
        <v>981.66377392052118</v>
      </c>
      <c r="R99" s="43">
        <v>941.23576347624658</v>
      </c>
      <c r="S99" s="43">
        <v>962.30178973542297</v>
      </c>
      <c r="T99" s="44">
        <v>27.05705798180799</v>
      </c>
    </row>
    <row r="100" spans="1:20" s="22" customFormat="1" ht="13" x14ac:dyDescent="0.3">
      <c r="A100" s="40" t="s">
        <v>107</v>
      </c>
      <c r="B100" s="40" t="s">
        <v>13</v>
      </c>
      <c r="C100" s="40" t="s">
        <v>1309</v>
      </c>
      <c r="D100" s="42">
        <v>41.341799999999999</v>
      </c>
      <c r="E100" s="42">
        <v>0.1391</v>
      </c>
      <c r="F100" s="42">
        <v>19.555599999999998</v>
      </c>
      <c r="G100" s="42">
        <v>5.0330000000000004</v>
      </c>
      <c r="H100" s="42">
        <v>8.7446999999999999</v>
      </c>
      <c r="I100" s="42">
        <v>0.39240000000000003</v>
      </c>
      <c r="J100" s="42">
        <v>19.449400000000001</v>
      </c>
      <c r="K100" s="42">
        <v>5.2721</v>
      </c>
      <c r="L100" s="42">
        <v>4.5999999999999999E-2</v>
      </c>
      <c r="M100" s="42">
        <v>1.1999999999999999E-3</v>
      </c>
      <c r="N100" s="42">
        <v>99.97529999999999</v>
      </c>
      <c r="O100" s="42">
        <v>0.79860488105614491</v>
      </c>
      <c r="P100" s="43">
        <v>31.039755351681951</v>
      </c>
      <c r="Q100" s="44">
        <v>996.13244555633196</v>
      </c>
      <c r="R100" s="43">
        <v>941.23576347624658</v>
      </c>
      <c r="S100" s="43">
        <v>962.30178973542297</v>
      </c>
      <c r="T100" s="44">
        <v>28.626135485393061</v>
      </c>
    </row>
    <row r="101" spans="1:20" s="22" customFormat="1" ht="13" x14ac:dyDescent="0.3">
      <c r="A101" s="40" t="s">
        <v>108</v>
      </c>
      <c r="B101" s="40" t="s">
        <v>13</v>
      </c>
      <c r="C101" s="40" t="s">
        <v>1309</v>
      </c>
      <c r="D101" s="42">
        <v>41.560699999999997</v>
      </c>
      <c r="E101" s="42">
        <v>0.12230000000000001</v>
      </c>
      <c r="F101" s="42">
        <v>19.639099999999999</v>
      </c>
      <c r="G101" s="42">
        <v>4.9739000000000004</v>
      </c>
      <c r="H101" s="42">
        <v>8.9670000000000005</v>
      </c>
      <c r="I101" s="42">
        <v>0.45550000000000002</v>
      </c>
      <c r="J101" s="42">
        <v>19.152899999999999</v>
      </c>
      <c r="K101" s="42">
        <v>5.3258000000000001</v>
      </c>
      <c r="L101" s="42">
        <v>6.7900000000000002E-2</v>
      </c>
      <c r="M101" s="42">
        <v>3.3999999999999998E-3</v>
      </c>
      <c r="N101" s="42">
        <v>100.2685</v>
      </c>
      <c r="O101" s="42">
        <v>0.79201792265501669</v>
      </c>
      <c r="P101" s="43">
        <v>31.039755351681951</v>
      </c>
      <c r="Q101" s="44">
        <v>996.52794404195811</v>
      </c>
      <c r="R101" s="43">
        <v>941.23576347624658</v>
      </c>
      <c r="S101" s="43">
        <v>962.30178973542297</v>
      </c>
      <c r="T101" s="44">
        <v>28.369304540815499</v>
      </c>
    </row>
    <row r="102" spans="1:20" s="22" customFormat="1" ht="13" x14ac:dyDescent="0.3">
      <c r="A102" s="40" t="s">
        <v>109</v>
      </c>
      <c r="B102" s="40" t="s">
        <v>13</v>
      </c>
      <c r="C102" s="40" t="s">
        <v>1309</v>
      </c>
      <c r="D102" s="42">
        <v>41.823</v>
      </c>
      <c r="E102" s="42">
        <v>9.3700000000000006E-2</v>
      </c>
      <c r="F102" s="42">
        <v>19.3109</v>
      </c>
      <c r="G102" s="42">
        <v>5.4684999999999997</v>
      </c>
      <c r="H102" s="42">
        <v>7.2858000000000001</v>
      </c>
      <c r="I102" s="42">
        <v>0.30109999999999998</v>
      </c>
      <c r="J102" s="42">
        <v>20.990100000000002</v>
      </c>
      <c r="K102" s="42">
        <v>4.9202000000000004</v>
      </c>
      <c r="L102" s="42">
        <v>7.7000000000000002E-3</v>
      </c>
      <c r="M102" s="42">
        <v>1.5E-3</v>
      </c>
      <c r="N102" s="42">
        <v>100.2025</v>
      </c>
      <c r="O102" s="42">
        <v>0.83703805024588718</v>
      </c>
      <c r="P102" s="43">
        <v>32.110091743119263</v>
      </c>
      <c r="Q102" s="44">
        <v>1001.1676188735848</v>
      </c>
      <c r="R102" s="43">
        <v>950.75253778827164</v>
      </c>
      <c r="S102" s="43">
        <v>968.22756854990735</v>
      </c>
      <c r="T102" s="44">
        <v>30.5117033215524</v>
      </c>
    </row>
    <row r="103" spans="1:20" s="22" customFormat="1" ht="13" x14ac:dyDescent="0.3">
      <c r="A103" s="40" t="s">
        <v>110</v>
      </c>
      <c r="B103" s="40" t="s">
        <v>13</v>
      </c>
      <c r="C103" s="40" t="s">
        <v>1309</v>
      </c>
      <c r="D103" s="42">
        <v>40.993600000000001</v>
      </c>
      <c r="E103" s="42">
        <v>0.19020000000000001</v>
      </c>
      <c r="F103" s="42">
        <v>15.711499999999999</v>
      </c>
      <c r="G103" s="42">
        <v>10.0832</v>
      </c>
      <c r="H103" s="42">
        <v>7.0974000000000004</v>
      </c>
      <c r="I103" s="42">
        <v>0.30890000000000001</v>
      </c>
      <c r="J103" s="42">
        <v>19.232800000000001</v>
      </c>
      <c r="K103" s="42">
        <v>6.5347</v>
      </c>
      <c r="L103" s="42">
        <v>4.1700000000000001E-2</v>
      </c>
      <c r="M103" s="42">
        <v>1E-4</v>
      </c>
      <c r="N103" s="42">
        <v>100.19409999999999</v>
      </c>
      <c r="O103" s="42">
        <v>0.82851196464252475</v>
      </c>
      <c r="P103" s="43">
        <v>33.180428134556571</v>
      </c>
      <c r="Q103" s="44">
        <v>1097.3793845752243</v>
      </c>
      <c r="R103" s="43">
        <v>960.10023473603246</v>
      </c>
      <c r="S103" s="43">
        <v>974.01336255636716</v>
      </c>
      <c r="T103" s="44">
        <v>40.229473171667387</v>
      </c>
    </row>
    <row r="104" spans="1:20" s="22" customFormat="1" ht="13" x14ac:dyDescent="0.3">
      <c r="A104" s="40" t="s">
        <v>111</v>
      </c>
      <c r="B104" s="40" t="s">
        <v>13</v>
      </c>
      <c r="C104" s="40" t="s">
        <v>1309</v>
      </c>
      <c r="D104" s="42">
        <v>41.893999999999998</v>
      </c>
      <c r="E104" s="42">
        <v>0.13200000000000001</v>
      </c>
      <c r="F104" s="42">
        <v>20.260000000000002</v>
      </c>
      <c r="G104" s="42">
        <v>4.22</v>
      </c>
      <c r="H104" s="42">
        <v>7.952</v>
      </c>
      <c r="I104" s="42">
        <v>0.436</v>
      </c>
      <c r="J104" s="42">
        <v>19.937000000000001</v>
      </c>
      <c r="K104" s="42">
        <v>4.8879999999999999</v>
      </c>
      <c r="L104" s="42">
        <v>2.1999999999999999E-2</v>
      </c>
      <c r="M104" s="42">
        <v>3.0000000000000001E-3</v>
      </c>
      <c r="N104" s="42">
        <v>99.744</v>
      </c>
      <c r="O104" s="42">
        <v>0.81718383191931288</v>
      </c>
      <c r="P104" s="43">
        <v>27</v>
      </c>
      <c r="Q104" s="44">
        <v>955.34814094551598</v>
      </c>
      <c r="R104" s="43">
        <v>903.60277139810592</v>
      </c>
      <c r="S104" s="43">
        <v>938.5134043980986</v>
      </c>
      <c r="T104" s="44">
        <v>26.794894188780653</v>
      </c>
    </row>
    <row r="105" spans="1:20" s="22" customFormat="1" ht="13" x14ac:dyDescent="0.3">
      <c r="A105" s="40" t="s">
        <v>112</v>
      </c>
      <c r="B105" s="40" t="s">
        <v>13</v>
      </c>
      <c r="C105" s="40" t="s">
        <v>1309</v>
      </c>
      <c r="D105" s="42">
        <v>41.972200000000001</v>
      </c>
      <c r="E105" s="42">
        <v>0.18410000000000001</v>
      </c>
      <c r="F105" s="42">
        <v>20.581800000000001</v>
      </c>
      <c r="G105" s="42">
        <v>3.4897</v>
      </c>
      <c r="H105" s="42">
        <v>9.0258000000000003</v>
      </c>
      <c r="I105" s="42">
        <v>0.35620000000000002</v>
      </c>
      <c r="J105" s="42">
        <v>19.6174</v>
      </c>
      <c r="K105" s="42">
        <v>5.0057999999999998</v>
      </c>
      <c r="L105" s="42">
        <v>4.7199999999999999E-2</v>
      </c>
      <c r="M105" s="42">
        <v>7.7000000000000002E-3</v>
      </c>
      <c r="N105" s="42">
        <v>100.28790000000001</v>
      </c>
      <c r="O105" s="42">
        <v>0.79487395778439418</v>
      </c>
      <c r="P105" s="43">
        <v>27.828746177370025</v>
      </c>
      <c r="Q105" s="44">
        <v>954.02735028302186</v>
      </c>
      <c r="R105" s="43">
        <v>911.56322799764803</v>
      </c>
      <c r="S105" s="43">
        <v>943.59325925016333</v>
      </c>
      <c r="T105" s="44">
        <v>24.436341864990272</v>
      </c>
    </row>
    <row r="106" spans="1:20" s="22" customFormat="1" ht="13" x14ac:dyDescent="0.3">
      <c r="A106" s="40" t="s">
        <v>113</v>
      </c>
      <c r="B106" s="40" t="s">
        <v>13</v>
      </c>
      <c r="C106" s="40" t="s">
        <v>1309</v>
      </c>
      <c r="D106" s="42">
        <v>41.667000000000002</v>
      </c>
      <c r="E106" s="42">
        <v>0.19400000000000001</v>
      </c>
      <c r="F106" s="42">
        <v>21.155000000000001</v>
      </c>
      <c r="G106" s="42">
        <v>2.5609999999999999</v>
      </c>
      <c r="H106" s="42">
        <v>8.4440000000000008</v>
      </c>
      <c r="I106" s="42">
        <v>0.51800000000000002</v>
      </c>
      <c r="J106" s="42">
        <v>19.905999999999999</v>
      </c>
      <c r="K106" s="42">
        <v>4.6050000000000004</v>
      </c>
      <c r="L106" s="42">
        <v>8.8999999999999996E-2</v>
      </c>
      <c r="M106" s="42">
        <v>0</v>
      </c>
      <c r="N106" s="42">
        <v>99.138999999999996</v>
      </c>
      <c r="O106" s="42">
        <v>0.80780251531270719</v>
      </c>
      <c r="P106" s="43">
        <v>28.999999999999996</v>
      </c>
      <c r="Q106" s="44">
        <v>946.72029415112115</v>
      </c>
      <c r="R106" s="43">
        <v>922.59359192100715</v>
      </c>
      <c r="S106" s="43">
        <v>950.58937404894527</v>
      </c>
      <c r="T106" s="44">
        <v>22.085677419354838</v>
      </c>
    </row>
    <row r="107" spans="1:20" s="22" customFormat="1" ht="13" x14ac:dyDescent="0.3">
      <c r="A107" s="40" t="s">
        <v>114</v>
      </c>
      <c r="B107" s="40" t="s">
        <v>13</v>
      </c>
      <c r="C107" s="40" t="s">
        <v>1309</v>
      </c>
      <c r="D107" s="42">
        <v>41.133899999999997</v>
      </c>
      <c r="E107" s="42">
        <v>8.0299999999999996E-2</v>
      </c>
      <c r="F107" s="42">
        <v>17.273</v>
      </c>
      <c r="G107" s="42">
        <v>8.2527000000000008</v>
      </c>
      <c r="H107" s="42">
        <v>7.1844000000000001</v>
      </c>
      <c r="I107" s="42">
        <v>0.33779999999999999</v>
      </c>
      <c r="J107" s="42">
        <v>19.658000000000001</v>
      </c>
      <c r="K107" s="42">
        <v>6.0311000000000003</v>
      </c>
      <c r="L107" s="42">
        <v>2.3300000000000001E-2</v>
      </c>
      <c r="M107" s="42">
        <v>1E-4</v>
      </c>
      <c r="N107" s="42">
        <v>99.974599999999995</v>
      </c>
      <c r="O107" s="42">
        <v>0.82988345509833839</v>
      </c>
      <c r="P107" s="43">
        <v>29.969418960244646</v>
      </c>
      <c r="Q107" s="44">
        <v>1040.4413504017975</v>
      </c>
      <c r="R107" s="43">
        <v>931.53965660183621</v>
      </c>
      <c r="S107" s="43">
        <v>956.22734809104304</v>
      </c>
      <c r="T107" s="44">
        <v>36.377571239205892</v>
      </c>
    </row>
    <row r="108" spans="1:20" s="22" customFormat="1" ht="13" x14ac:dyDescent="0.3">
      <c r="A108" s="40" t="s">
        <v>115</v>
      </c>
      <c r="B108" s="40" t="s">
        <v>13</v>
      </c>
      <c r="C108" s="40" t="s">
        <v>1309</v>
      </c>
      <c r="D108" s="42">
        <v>41.198599999999999</v>
      </c>
      <c r="E108" s="42">
        <v>8.3000000000000004E-2</v>
      </c>
      <c r="F108" s="42">
        <v>20.945799999999998</v>
      </c>
      <c r="G108" s="42">
        <v>3.1859000000000002</v>
      </c>
      <c r="H108" s="42">
        <v>9.4298999999999999</v>
      </c>
      <c r="I108" s="42">
        <v>0.39069999999999999</v>
      </c>
      <c r="J108" s="42">
        <v>19.400700000000001</v>
      </c>
      <c r="K108" s="42">
        <v>5.1425000000000001</v>
      </c>
      <c r="L108" s="42">
        <v>2.5000000000000001E-2</v>
      </c>
      <c r="M108" s="42">
        <v>1.1999999999999999E-3</v>
      </c>
      <c r="N108" s="42">
        <v>99.803299999999993</v>
      </c>
      <c r="O108" s="42">
        <v>0.78577654393926366</v>
      </c>
      <c r="P108" s="43">
        <v>31.039755351681951</v>
      </c>
      <c r="Q108" s="44">
        <v>972.32201573462771</v>
      </c>
      <c r="R108" s="43">
        <v>941.23576347624658</v>
      </c>
      <c r="S108" s="43">
        <v>962.30178973542297</v>
      </c>
      <c r="T108" s="44">
        <v>23.365870503597122</v>
      </c>
    </row>
    <row r="109" spans="1:20" s="22" customFormat="1" ht="13" x14ac:dyDescent="0.3">
      <c r="A109" s="40" t="s">
        <v>116</v>
      </c>
      <c r="B109" s="40" t="s">
        <v>13</v>
      </c>
      <c r="C109" s="40" t="s">
        <v>1309</v>
      </c>
      <c r="D109" s="42">
        <v>41.476999999999997</v>
      </c>
      <c r="E109" s="42">
        <v>0.13</v>
      </c>
      <c r="F109" s="42">
        <v>18.251999999999999</v>
      </c>
      <c r="G109" s="42">
        <v>6.62</v>
      </c>
      <c r="H109" s="42">
        <v>7.94</v>
      </c>
      <c r="I109" s="42">
        <v>0.51100000000000001</v>
      </c>
      <c r="J109" s="42">
        <v>18.597000000000001</v>
      </c>
      <c r="K109" s="42">
        <v>5.8869999999999996</v>
      </c>
      <c r="L109" s="42">
        <v>6.4000000000000001E-2</v>
      </c>
      <c r="M109" s="42">
        <v>0</v>
      </c>
      <c r="N109" s="42">
        <v>99.478000000000009</v>
      </c>
      <c r="O109" s="42">
        <v>0.8067947409830637</v>
      </c>
      <c r="P109" s="43">
        <v>32</v>
      </c>
      <c r="Q109" s="44">
        <v>1034.4694473765137</v>
      </c>
      <c r="R109" s="43">
        <v>949.7816369990378</v>
      </c>
      <c r="S109" s="43">
        <v>967.62465926591995</v>
      </c>
      <c r="T109" s="44">
        <v>32.127093825056171</v>
      </c>
    </row>
    <row r="110" spans="1:20" s="22" customFormat="1" ht="13" x14ac:dyDescent="0.3">
      <c r="A110" s="40" t="s">
        <v>79</v>
      </c>
      <c r="B110" s="40" t="s">
        <v>13</v>
      </c>
      <c r="C110" s="40" t="s">
        <v>1309</v>
      </c>
      <c r="D110" s="42">
        <v>41.788899999999998</v>
      </c>
      <c r="E110" s="42">
        <v>0.14849999999999999</v>
      </c>
      <c r="F110" s="42">
        <v>19.885000000000002</v>
      </c>
      <c r="G110" s="42">
        <v>4.4505999999999997</v>
      </c>
      <c r="H110" s="42">
        <v>8.3828999999999994</v>
      </c>
      <c r="I110" s="42">
        <v>0.37430000000000002</v>
      </c>
      <c r="J110" s="42">
        <v>19.6752</v>
      </c>
      <c r="K110" s="42">
        <v>4.9451999999999998</v>
      </c>
      <c r="L110" s="42">
        <v>1.46E-2</v>
      </c>
      <c r="M110" s="42">
        <v>0</v>
      </c>
      <c r="N110" s="42">
        <v>99.665199999999999</v>
      </c>
      <c r="O110" s="42">
        <v>0.80711845320120101</v>
      </c>
      <c r="P110" s="43">
        <v>32.110091743119263</v>
      </c>
      <c r="Q110" s="44">
        <v>991.79133127291789</v>
      </c>
      <c r="R110" s="43">
        <v>950.75253778827164</v>
      </c>
      <c r="S110" s="43">
        <v>968.22756854990735</v>
      </c>
      <c r="T110" s="44">
        <v>27.404593320629825</v>
      </c>
    </row>
    <row r="111" spans="1:20" s="22" customFormat="1" ht="13" x14ac:dyDescent="0.3">
      <c r="A111" s="40" t="s">
        <v>117</v>
      </c>
      <c r="B111" s="40" t="s">
        <v>13</v>
      </c>
      <c r="C111" s="40" t="s">
        <v>1309</v>
      </c>
      <c r="D111" s="42">
        <v>41.232900000000001</v>
      </c>
      <c r="E111" s="42">
        <v>0.14249999999999999</v>
      </c>
      <c r="F111" s="42">
        <v>19.412199999999999</v>
      </c>
      <c r="G111" s="42">
        <v>5.0334000000000003</v>
      </c>
      <c r="H111" s="42">
        <v>8.6281999999999996</v>
      </c>
      <c r="I111" s="42">
        <v>0.39689999999999998</v>
      </c>
      <c r="J111" s="42">
        <v>19.808</v>
      </c>
      <c r="K111" s="42">
        <v>5.2808000000000002</v>
      </c>
      <c r="L111" s="42">
        <v>2.5700000000000001E-2</v>
      </c>
      <c r="M111" s="42">
        <v>0</v>
      </c>
      <c r="N111" s="42">
        <v>99.960599999999999</v>
      </c>
      <c r="O111" s="42">
        <v>0.80365221884568705</v>
      </c>
      <c r="P111" s="43">
        <v>32.110091743119263</v>
      </c>
      <c r="Q111" s="44">
        <v>1002.4433203324591</v>
      </c>
      <c r="R111" s="43">
        <v>950.75253778827164</v>
      </c>
      <c r="S111" s="43">
        <v>968.22756854990735</v>
      </c>
      <c r="T111" s="44">
        <v>28.613566597294486</v>
      </c>
    </row>
    <row r="112" spans="1:20" s="22" customFormat="1" ht="13" x14ac:dyDescent="0.3">
      <c r="A112" s="40" t="s">
        <v>118</v>
      </c>
      <c r="B112" s="40" t="s">
        <v>13</v>
      </c>
      <c r="C112" s="40" t="s">
        <v>1309</v>
      </c>
      <c r="D112" s="42">
        <v>41.084800000000001</v>
      </c>
      <c r="E112" s="42">
        <v>0.11310000000000001</v>
      </c>
      <c r="F112" s="42">
        <v>18.266400000000001</v>
      </c>
      <c r="G112" s="42">
        <v>6.8369</v>
      </c>
      <c r="H112" s="42">
        <v>8.7782999999999998</v>
      </c>
      <c r="I112" s="42">
        <v>0.39090000000000003</v>
      </c>
      <c r="J112" s="42">
        <v>18.53</v>
      </c>
      <c r="K112" s="42">
        <v>5.8361999999999998</v>
      </c>
      <c r="L112" s="42">
        <v>2.23E-2</v>
      </c>
      <c r="M112" s="42">
        <v>0</v>
      </c>
      <c r="N112" s="42">
        <v>99.858900000000006</v>
      </c>
      <c r="O112" s="42">
        <v>0.79006834298077644</v>
      </c>
      <c r="P112" s="43">
        <v>32.110091743119263</v>
      </c>
      <c r="Q112" s="44">
        <v>1035.1679123868551</v>
      </c>
      <c r="R112" s="43">
        <v>950.75253778827164</v>
      </c>
      <c r="S112" s="43">
        <v>968.22756854990735</v>
      </c>
      <c r="T112" s="44">
        <v>32.825052503850287</v>
      </c>
    </row>
    <row r="113" spans="1:20" s="22" customFormat="1" ht="13" x14ac:dyDescent="0.3">
      <c r="A113" s="40" t="s">
        <v>119</v>
      </c>
      <c r="B113" s="40" t="s">
        <v>13</v>
      </c>
      <c r="C113" s="39" t="s">
        <v>1315</v>
      </c>
      <c r="D113" s="42">
        <v>42.473999999999997</v>
      </c>
      <c r="E113" s="41">
        <v>0.21099999999999999</v>
      </c>
      <c r="F113" s="41">
        <v>22.183</v>
      </c>
      <c r="G113" s="42">
        <v>1.2889999999999999</v>
      </c>
      <c r="H113" s="48">
        <v>8.4260000000000002</v>
      </c>
      <c r="I113" s="41">
        <v>0.42399999999999999</v>
      </c>
      <c r="J113" s="41">
        <v>21.209</v>
      </c>
      <c r="K113" s="42">
        <v>3.931</v>
      </c>
      <c r="L113" s="41">
        <v>7.0000000000000001E-3</v>
      </c>
      <c r="M113" s="41">
        <v>1.2999999999999999E-2</v>
      </c>
      <c r="N113" s="42">
        <v>100.16699999999999</v>
      </c>
      <c r="O113" s="42">
        <v>0.81777314463623874</v>
      </c>
      <c r="P113" s="47">
        <v>32.217030392288123</v>
      </c>
      <c r="Q113" s="44">
        <v>940.95924831534808</v>
      </c>
      <c r="R113" s="43">
        <v>951.69391938186436</v>
      </c>
      <c r="S113" s="43">
        <v>968.81179274242413</v>
      </c>
      <c r="T113" s="44">
        <v>18.697214866222261</v>
      </c>
    </row>
    <row r="114" spans="1:20" s="22" customFormat="1" ht="13" x14ac:dyDescent="0.3">
      <c r="A114" s="39" t="s">
        <v>120</v>
      </c>
      <c r="B114" s="40" t="s">
        <v>13</v>
      </c>
      <c r="C114" s="40" t="s">
        <v>1309</v>
      </c>
      <c r="D114" s="41">
        <v>41.83764879807692</v>
      </c>
      <c r="E114" s="41">
        <v>0.18379999999999999</v>
      </c>
      <c r="F114" s="41">
        <v>19.628464655172412</v>
      </c>
      <c r="G114" s="41">
        <v>5.0799000000000003</v>
      </c>
      <c r="H114" s="41">
        <v>8.3635000000000002</v>
      </c>
      <c r="I114" s="41">
        <v>0.40089999999999998</v>
      </c>
      <c r="J114" s="41">
        <v>19.770202020202021</v>
      </c>
      <c r="K114" s="41">
        <v>4.8423999999999996</v>
      </c>
      <c r="L114" s="41">
        <v>9.2200000000000004E-2</v>
      </c>
      <c r="M114" s="41">
        <v>8.0000000000000004E-4</v>
      </c>
      <c r="N114" s="42">
        <v>100.19981547345134</v>
      </c>
      <c r="O114" s="42">
        <v>0.80822660021821868</v>
      </c>
      <c r="P114" s="43">
        <v>33.155537398552319</v>
      </c>
      <c r="Q114" s="44">
        <v>1003.3712256897954</v>
      </c>
      <c r="R114" s="43">
        <v>959.88470206433431</v>
      </c>
      <c r="S114" s="43">
        <v>973.88034285684603</v>
      </c>
      <c r="T114" s="44">
        <v>29.472154032910709</v>
      </c>
    </row>
    <row r="115" spans="1:20" s="22" customFormat="1" ht="13" x14ac:dyDescent="0.3">
      <c r="A115" s="39" t="s">
        <v>121</v>
      </c>
      <c r="B115" s="40" t="s">
        <v>13</v>
      </c>
      <c r="C115" s="40" t="s">
        <v>1309</v>
      </c>
      <c r="D115" s="41">
        <v>41.776372661870496</v>
      </c>
      <c r="E115" s="41">
        <v>0.14399999999999999</v>
      </c>
      <c r="F115" s="41">
        <v>18.2026</v>
      </c>
      <c r="G115" s="41">
        <v>6.7481</v>
      </c>
      <c r="H115" s="41">
        <v>7.0857999999999999</v>
      </c>
      <c r="I115" s="41">
        <v>0.31509999999999999</v>
      </c>
      <c r="J115" s="41">
        <v>20.418781725888326</v>
      </c>
      <c r="K115" s="41">
        <v>5.1510999999999996</v>
      </c>
      <c r="L115" s="41">
        <v>3.2000000000000001E-2</v>
      </c>
      <c r="M115" s="41">
        <v>1.8200000000000001E-2</v>
      </c>
      <c r="N115" s="42">
        <v>99.892054387758833</v>
      </c>
      <c r="O115" s="42">
        <v>0.83707061018403051</v>
      </c>
      <c r="P115" s="43">
        <v>33.155537398552319</v>
      </c>
      <c r="Q115" s="44">
        <v>1028.7011970695903</v>
      </c>
      <c r="R115" s="43">
        <v>959.88470206433431</v>
      </c>
      <c r="S115" s="43">
        <v>973.88034285684603</v>
      </c>
      <c r="T115" s="44">
        <v>33.892229954564506</v>
      </c>
    </row>
    <row r="116" spans="1:20" s="22" customFormat="1" ht="13" x14ac:dyDescent="0.3">
      <c r="A116" s="40" t="s">
        <v>122</v>
      </c>
      <c r="B116" s="40" t="s">
        <v>13</v>
      </c>
      <c r="C116" s="40" t="s">
        <v>1309</v>
      </c>
      <c r="D116" s="42">
        <v>41.667900000000003</v>
      </c>
      <c r="E116" s="42">
        <v>0.18329999999999999</v>
      </c>
      <c r="F116" s="42">
        <v>20.286200000000001</v>
      </c>
      <c r="G116" s="42">
        <v>4.2378999999999998</v>
      </c>
      <c r="H116" s="42">
        <v>8.1379000000000001</v>
      </c>
      <c r="I116" s="42">
        <v>0.34460000000000002</v>
      </c>
      <c r="J116" s="42">
        <v>20.2621</v>
      </c>
      <c r="K116" s="42">
        <v>4.7435999999999998</v>
      </c>
      <c r="L116" s="42">
        <v>4.3299999999999998E-2</v>
      </c>
      <c r="M116" s="42">
        <v>0</v>
      </c>
      <c r="N116" s="42">
        <v>99.906800000000004</v>
      </c>
      <c r="O116" s="42">
        <v>0.81614567467500521</v>
      </c>
      <c r="P116" s="43">
        <v>33.180428134556571</v>
      </c>
      <c r="Q116" s="44">
        <v>991.33368482893275</v>
      </c>
      <c r="R116" s="43">
        <v>960.10023473603246</v>
      </c>
      <c r="S116" s="43">
        <v>974.01336255636716</v>
      </c>
      <c r="T116" s="44">
        <v>27.065653371416911</v>
      </c>
    </row>
    <row r="117" spans="1:20" s="22" customFormat="1" ht="13" x14ac:dyDescent="0.3">
      <c r="A117" s="40" t="s">
        <v>123</v>
      </c>
      <c r="B117" s="40" t="s">
        <v>13</v>
      </c>
      <c r="C117" s="40" t="s">
        <v>1309</v>
      </c>
      <c r="D117" s="42">
        <v>41.8611</v>
      </c>
      <c r="E117" s="42">
        <v>0.13439999999999999</v>
      </c>
      <c r="F117" s="42">
        <v>20.4312</v>
      </c>
      <c r="G117" s="42">
        <v>4.1603000000000003</v>
      </c>
      <c r="H117" s="42">
        <v>8.1338000000000008</v>
      </c>
      <c r="I117" s="42">
        <v>0.33939999999999998</v>
      </c>
      <c r="J117" s="42">
        <v>20.350100000000001</v>
      </c>
      <c r="K117" s="42">
        <v>4.7667999999999999</v>
      </c>
      <c r="L117" s="42">
        <v>3.7699999999999997E-2</v>
      </c>
      <c r="M117" s="42">
        <v>4.4000000000000003E-3</v>
      </c>
      <c r="N117" s="42">
        <v>100.2192</v>
      </c>
      <c r="O117" s="42">
        <v>0.81687045926629698</v>
      </c>
      <c r="P117" s="43">
        <v>33.180428134556571</v>
      </c>
      <c r="Q117" s="44">
        <v>990.34860366111343</v>
      </c>
      <c r="R117" s="43">
        <v>960.10023473603246</v>
      </c>
      <c r="S117" s="43">
        <v>974.01336255636716</v>
      </c>
      <c r="T117" s="44">
        <v>26.793477449350124</v>
      </c>
    </row>
    <row r="118" spans="1:20" s="22" customFormat="1" ht="13" x14ac:dyDescent="0.3">
      <c r="A118" s="40" t="s">
        <v>124</v>
      </c>
      <c r="B118" s="40" t="s">
        <v>13</v>
      </c>
      <c r="C118" s="40" t="s">
        <v>1309</v>
      </c>
      <c r="D118" s="42">
        <v>41.954999999999998</v>
      </c>
      <c r="E118" s="42">
        <v>0.16900000000000001</v>
      </c>
      <c r="F118" s="42">
        <v>19.991</v>
      </c>
      <c r="G118" s="42">
        <v>4.3310000000000004</v>
      </c>
      <c r="H118" s="42">
        <v>8.4290000000000003</v>
      </c>
      <c r="I118" s="42">
        <v>0.504</v>
      </c>
      <c r="J118" s="42">
        <v>18.696000000000002</v>
      </c>
      <c r="K118" s="42">
        <v>4.9269999999999996</v>
      </c>
      <c r="L118" s="42">
        <v>3.6999999999999998E-2</v>
      </c>
      <c r="M118" s="42">
        <v>0</v>
      </c>
      <c r="N118" s="42">
        <v>99.039000000000001</v>
      </c>
      <c r="O118" s="42">
        <v>0.79816432157337491</v>
      </c>
      <c r="P118" s="43">
        <v>34</v>
      </c>
      <c r="Q118" s="44">
        <v>1003.9409080315097</v>
      </c>
      <c r="R118" s="43">
        <v>967.14946660461214</v>
      </c>
      <c r="S118" s="43">
        <v>978.35394959650239</v>
      </c>
      <c r="T118" s="44">
        <v>27.071934376831006</v>
      </c>
    </row>
    <row r="119" spans="1:20" s="22" customFormat="1" ht="13" x14ac:dyDescent="0.3">
      <c r="A119" s="40" t="s">
        <v>125</v>
      </c>
      <c r="B119" s="40" t="s">
        <v>13</v>
      </c>
      <c r="C119" s="40" t="s">
        <v>1309</v>
      </c>
      <c r="D119" s="42">
        <v>41.451599999999999</v>
      </c>
      <c r="E119" s="42">
        <v>9.01E-2</v>
      </c>
      <c r="F119" s="42">
        <v>18.438500000000001</v>
      </c>
      <c r="G119" s="42">
        <v>7.0282999999999998</v>
      </c>
      <c r="H119" s="42">
        <v>8.0615686274509812</v>
      </c>
      <c r="I119" s="42">
        <v>0.40660000000000002</v>
      </c>
      <c r="J119" s="42">
        <v>19.086400000000001</v>
      </c>
      <c r="K119" s="42">
        <v>5.8231000000000002</v>
      </c>
      <c r="L119" s="42">
        <v>4.6100000000000002E-2</v>
      </c>
      <c r="M119" s="42">
        <v>0</v>
      </c>
      <c r="N119" s="42">
        <v>100.43226862745098</v>
      </c>
      <c r="O119" s="42">
        <v>0.80846967613604892</v>
      </c>
      <c r="P119" s="43">
        <v>34.25076452599388</v>
      </c>
      <c r="Q119" s="44">
        <v>1049.2273611425353</v>
      </c>
      <c r="R119" s="43">
        <v>969.28821893030363</v>
      </c>
      <c r="S119" s="43">
        <v>979.66707964356124</v>
      </c>
      <c r="T119" s="44">
        <v>33.385656111063525</v>
      </c>
    </row>
    <row r="120" spans="1:20" s="22" customFormat="1" ht="13" x14ac:dyDescent="0.3">
      <c r="A120" s="40" t="s">
        <v>126</v>
      </c>
      <c r="B120" s="40" t="s">
        <v>13</v>
      </c>
      <c r="C120" s="40" t="s">
        <v>1309</v>
      </c>
      <c r="D120" s="42">
        <v>40.814500000000002</v>
      </c>
      <c r="E120" s="42">
        <v>0.57389999999999997</v>
      </c>
      <c r="F120" s="42">
        <v>15.4177</v>
      </c>
      <c r="G120" s="42">
        <v>10.0611</v>
      </c>
      <c r="H120" s="42">
        <v>7.4606000000000003</v>
      </c>
      <c r="I120" s="42">
        <v>0.32029999999999997</v>
      </c>
      <c r="J120" s="42">
        <v>18.7529</v>
      </c>
      <c r="K120" s="42">
        <v>6.4710999999999999</v>
      </c>
      <c r="L120" s="42">
        <v>0.1026</v>
      </c>
      <c r="M120" s="42">
        <v>4.7000000000000002E-3</v>
      </c>
      <c r="N120" s="42">
        <v>99.979399999999998</v>
      </c>
      <c r="O120" s="42">
        <v>0.81756578239936939</v>
      </c>
      <c r="P120" s="43">
        <v>35.321100917431188</v>
      </c>
      <c r="Q120" s="44">
        <v>1113.6307470992244</v>
      </c>
      <c r="R120" s="43">
        <v>978.32506710637062</v>
      </c>
      <c r="S120" s="43">
        <v>985.19594774956067</v>
      </c>
      <c r="T120" s="44">
        <v>40.316780692456504</v>
      </c>
    </row>
    <row r="121" spans="1:20" s="22" customFormat="1" ht="13" x14ac:dyDescent="0.3">
      <c r="A121" s="40" t="s">
        <v>127</v>
      </c>
      <c r="B121" s="40" t="s">
        <v>13</v>
      </c>
      <c r="C121" s="40" t="s">
        <v>1314</v>
      </c>
      <c r="D121" s="42">
        <v>41.631999999999998</v>
      </c>
      <c r="E121" s="42">
        <v>0.50600000000000001</v>
      </c>
      <c r="F121" s="42">
        <v>20.905000000000001</v>
      </c>
      <c r="G121" s="42">
        <v>2.2200000000000002</v>
      </c>
      <c r="H121" s="42">
        <v>9.0730000000000004</v>
      </c>
      <c r="I121" s="41">
        <v>0.377</v>
      </c>
      <c r="J121" s="41">
        <v>19.852</v>
      </c>
      <c r="K121" s="42">
        <v>4.4050000000000002</v>
      </c>
      <c r="L121" s="41">
        <v>0.124</v>
      </c>
      <c r="M121" s="41">
        <v>1.0999999999999999E-2</v>
      </c>
      <c r="N121" s="42">
        <v>99.10499999999999</v>
      </c>
      <c r="O121" s="41">
        <v>0.79595968344116297</v>
      </c>
      <c r="P121" s="45">
        <v>31.431249163207927</v>
      </c>
      <c r="Q121" s="44">
        <v>954.99245799562891</v>
      </c>
      <c r="R121" s="46">
        <v>944.73692507860551</v>
      </c>
      <c r="S121" s="43">
        <v>964.48601204863212</v>
      </c>
      <c r="T121" s="44">
        <v>21.236761487964991</v>
      </c>
    </row>
    <row r="122" spans="1:20" s="22" customFormat="1" ht="13" x14ac:dyDescent="0.3">
      <c r="A122" s="40" t="s">
        <v>128</v>
      </c>
      <c r="B122" s="40" t="s">
        <v>13</v>
      </c>
      <c r="C122" s="40" t="s">
        <v>1309</v>
      </c>
      <c r="D122" s="42">
        <v>41.826000000000001</v>
      </c>
      <c r="E122" s="42">
        <v>0.14199999999999999</v>
      </c>
      <c r="F122" s="42">
        <v>21.765000000000001</v>
      </c>
      <c r="G122" s="42">
        <v>1.9510000000000001</v>
      </c>
      <c r="H122" s="42">
        <v>10.749000000000001</v>
      </c>
      <c r="I122" s="42">
        <v>0.4</v>
      </c>
      <c r="J122" s="42">
        <v>18.559999999999999</v>
      </c>
      <c r="K122" s="42">
        <v>4.32</v>
      </c>
      <c r="L122" s="42">
        <v>3.7999999999999999E-2</v>
      </c>
      <c r="M122" s="42">
        <v>1E-3</v>
      </c>
      <c r="N122" s="42">
        <v>99.751999999999981</v>
      </c>
      <c r="O122" s="42">
        <v>0.75480861236300667</v>
      </c>
      <c r="P122" s="43">
        <v>32</v>
      </c>
      <c r="Q122" s="44">
        <v>954.35020517295038</v>
      </c>
      <c r="R122" s="43">
        <v>949.7816369990378</v>
      </c>
      <c r="S122" s="43">
        <v>967.62465926591995</v>
      </c>
      <c r="T122" s="44">
        <v>20.473015873015875</v>
      </c>
    </row>
    <row r="123" spans="1:20" s="22" customFormat="1" ht="13" x14ac:dyDescent="0.3">
      <c r="A123" s="40" t="s">
        <v>129</v>
      </c>
      <c r="B123" s="40" t="s">
        <v>13</v>
      </c>
      <c r="C123" s="40" t="s">
        <v>1309</v>
      </c>
      <c r="D123" s="42">
        <v>42.2102</v>
      </c>
      <c r="E123" s="42">
        <v>0.3301</v>
      </c>
      <c r="F123" s="42">
        <v>21.8611</v>
      </c>
      <c r="G123" s="42">
        <v>1.7716000000000001</v>
      </c>
      <c r="H123" s="42">
        <v>8.0065000000000008</v>
      </c>
      <c r="I123" s="42">
        <v>0.35370000000000001</v>
      </c>
      <c r="J123" s="42">
        <v>21.464400000000001</v>
      </c>
      <c r="K123" s="42">
        <v>3.9236</v>
      </c>
      <c r="L123" s="42">
        <v>7.4200000000000002E-2</v>
      </c>
      <c r="M123" s="42">
        <v>1.2999999999999999E-3</v>
      </c>
      <c r="N123" s="42">
        <v>99.996700000000018</v>
      </c>
      <c r="O123" s="42">
        <v>0.82697969443155694</v>
      </c>
      <c r="P123" s="43">
        <v>32.110091743119263</v>
      </c>
      <c r="Q123" s="44">
        <v>945.34528901511817</v>
      </c>
      <c r="R123" s="43">
        <v>950.75253778827164</v>
      </c>
      <c r="S123" s="43">
        <v>968.22756854990735</v>
      </c>
      <c r="T123" s="44">
        <v>20.291194853613071</v>
      </c>
    </row>
    <row r="124" spans="1:20" s="22" customFormat="1" ht="13" x14ac:dyDescent="0.3">
      <c r="A124" s="40" t="s">
        <v>130</v>
      </c>
      <c r="B124" s="40" t="s">
        <v>13</v>
      </c>
      <c r="C124" s="40" t="s">
        <v>1309</v>
      </c>
      <c r="D124" s="42">
        <v>41.341099999999997</v>
      </c>
      <c r="E124" s="42">
        <v>0.21820000000000001</v>
      </c>
      <c r="F124" s="42">
        <v>20.823499999999999</v>
      </c>
      <c r="G124" s="42">
        <v>2.9260000000000002</v>
      </c>
      <c r="H124" s="42">
        <v>10.097899999999999</v>
      </c>
      <c r="I124" s="42">
        <v>0.39510000000000001</v>
      </c>
      <c r="J124" s="42">
        <v>19.281199999999998</v>
      </c>
      <c r="K124" s="42">
        <v>4.9321999999999999</v>
      </c>
      <c r="L124" s="42">
        <v>5.1499999999999997E-2</v>
      </c>
      <c r="M124" s="42">
        <v>4.3E-3</v>
      </c>
      <c r="N124" s="42">
        <v>100.071</v>
      </c>
      <c r="O124" s="42">
        <v>0.77294790878125463</v>
      </c>
      <c r="P124" s="43">
        <v>32.110091743119263</v>
      </c>
      <c r="Q124" s="44">
        <v>972.94895542527433</v>
      </c>
      <c r="R124" s="43">
        <v>950.75253778827164</v>
      </c>
      <c r="S124" s="43">
        <v>968.22756854990735</v>
      </c>
      <c r="T124" s="44">
        <v>22.83230200297853</v>
      </c>
    </row>
    <row r="125" spans="1:20" s="22" customFormat="1" ht="13" x14ac:dyDescent="0.3">
      <c r="A125" s="40" t="s">
        <v>76</v>
      </c>
      <c r="B125" s="40" t="s">
        <v>13</v>
      </c>
      <c r="C125" s="40" t="s">
        <v>1309</v>
      </c>
      <c r="D125" s="42">
        <v>42.053100000000001</v>
      </c>
      <c r="E125" s="42">
        <v>0.18740000000000001</v>
      </c>
      <c r="F125" s="42">
        <v>20.8825</v>
      </c>
      <c r="G125" s="42">
        <v>3.4525000000000001</v>
      </c>
      <c r="H125" s="42">
        <v>8.4468999999999994</v>
      </c>
      <c r="I125" s="42">
        <v>0.34279999999999999</v>
      </c>
      <c r="J125" s="42">
        <v>20.5747</v>
      </c>
      <c r="K125" s="42">
        <v>4.4142000000000001</v>
      </c>
      <c r="L125" s="42">
        <v>6.2899999999999998E-2</v>
      </c>
      <c r="M125" s="42">
        <v>1.4E-3</v>
      </c>
      <c r="N125" s="42">
        <v>100.41840000000001</v>
      </c>
      <c r="O125" s="42">
        <v>0.81282803867844744</v>
      </c>
      <c r="P125" s="43">
        <v>33.180428134556571</v>
      </c>
      <c r="Q125" s="44">
        <v>976.93967015181283</v>
      </c>
      <c r="R125" s="43">
        <v>960.10023473603246</v>
      </c>
      <c r="S125" s="43">
        <v>974.01336255636716</v>
      </c>
      <c r="T125" s="44">
        <v>25.107540536285878</v>
      </c>
    </row>
    <row r="126" spans="1:20" s="22" customFormat="1" ht="13" x14ac:dyDescent="0.3">
      <c r="A126" s="40" t="s">
        <v>131</v>
      </c>
      <c r="B126" s="40" t="s">
        <v>13</v>
      </c>
      <c r="C126" s="40" t="s">
        <v>1309</v>
      </c>
      <c r="D126" s="42">
        <v>41.7331</v>
      </c>
      <c r="E126" s="42">
        <v>0.18190000000000001</v>
      </c>
      <c r="F126" s="42">
        <v>20.076899999999998</v>
      </c>
      <c r="G126" s="42">
        <v>4.3566000000000003</v>
      </c>
      <c r="H126" s="42">
        <v>9.2007843137254905</v>
      </c>
      <c r="I126" s="42">
        <v>0.39069999999999999</v>
      </c>
      <c r="J126" s="42">
        <v>19.3504</v>
      </c>
      <c r="K126" s="42">
        <v>5.1657999999999999</v>
      </c>
      <c r="L126" s="42">
        <v>5.4300000000000001E-2</v>
      </c>
      <c r="M126" s="42">
        <v>2.9999999999999997E-4</v>
      </c>
      <c r="N126" s="42">
        <v>100.51078431372548</v>
      </c>
      <c r="O126" s="42">
        <v>0.78900000000000003</v>
      </c>
      <c r="P126" s="43">
        <v>33.180428134556571</v>
      </c>
      <c r="Q126" s="44">
        <v>999.34222155277894</v>
      </c>
      <c r="R126" s="43">
        <v>960.10023473603246</v>
      </c>
      <c r="S126" s="43">
        <v>974.01336255636716</v>
      </c>
      <c r="T126" s="44">
        <v>26.797334602570203</v>
      </c>
    </row>
    <row r="127" spans="1:20" s="22" customFormat="1" ht="13" x14ac:dyDescent="0.3">
      <c r="A127" s="40" t="s">
        <v>132</v>
      </c>
      <c r="B127" s="40" t="s">
        <v>13</v>
      </c>
      <c r="C127" s="40" t="s">
        <v>1309</v>
      </c>
      <c r="D127" s="42">
        <v>42.025500000000001</v>
      </c>
      <c r="E127" s="42">
        <v>8.14E-2</v>
      </c>
      <c r="F127" s="42">
        <v>21.136600000000001</v>
      </c>
      <c r="G127" s="42">
        <v>3.5055000000000001</v>
      </c>
      <c r="H127" s="42">
        <v>8.4346078431372575</v>
      </c>
      <c r="I127" s="42">
        <v>0.41549999999999998</v>
      </c>
      <c r="J127" s="42">
        <v>19.998200000000001</v>
      </c>
      <c r="K127" s="42">
        <v>4.7641999999999998</v>
      </c>
      <c r="L127" s="42">
        <v>2.9899999999999999E-2</v>
      </c>
      <c r="M127" s="42">
        <v>2.3E-3</v>
      </c>
      <c r="N127" s="42">
        <v>100.39370784313725</v>
      </c>
      <c r="O127" s="42">
        <v>0.80869118883578928</v>
      </c>
      <c r="P127" s="43">
        <v>33.180428134556571</v>
      </c>
      <c r="Q127" s="44">
        <v>982.94062680137995</v>
      </c>
      <c r="R127" s="43">
        <v>960.10023473603246</v>
      </c>
      <c r="S127" s="43">
        <v>974.01336255636716</v>
      </c>
      <c r="T127" s="44">
        <v>24.79698579453845</v>
      </c>
    </row>
    <row r="128" spans="1:20" s="22" customFormat="1" ht="13" x14ac:dyDescent="0.3">
      <c r="A128" s="39" t="s">
        <v>133</v>
      </c>
      <c r="B128" s="40" t="s">
        <v>13</v>
      </c>
      <c r="C128" s="40" t="s">
        <v>1309</v>
      </c>
      <c r="D128" s="41">
        <v>41.848799999999997</v>
      </c>
      <c r="E128" s="41">
        <v>0.2</v>
      </c>
      <c r="F128" s="41">
        <v>18.838999999999999</v>
      </c>
      <c r="G128" s="41">
        <v>5.5808</v>
      </c>
      <c r="H128" s="41">
        <v>8.4441000000000006</v>
      </c>
      <c r="I128" s="41">
        <v>0.3831</v>
      </c>
      <c r="J128" s="41">
        <v>19.771167512690354</v>
      </c>
      <c r="K128" s="41">
        <v>5.0876000000000001</v>
      </c>
      <c r="L128" s="41">
        <v>8.6199999999999999E-2</v>
      </c>
      <c r="M128" s="41">
        <v>8.2000000000000007E-3</v>
      </c>
      <c r="N128" s="42">
        <v>100.24896751269036</v>
      </c>
      <c r="O128" s="42">
        <v>0.80674325200255259</v>
      </c>
      <c r="P128" s="43">
        <v>34.13070026321563</v>
      </c>
      <c r="Q128" s="44">
        <v>1019.5958860815845</v>
      </c>
      <c r="R128" s="43">
        <v>968.26524084558082</v>
      </c>
      <c r="S128" s="43">
        <v>979.03922259175965</v>
      </c>
      <c r="T128" s="44">
        <v>30.550953120354155</v>
      </c>
    </row>
    <row r="129" spans="1:20" s="22" customFormat="1" ht="13" x14ac:dyDescent="0.3">
      <c r="A129" s="39" t="s">
        <v>134</v>
      </c>
      <c r="B129" s="40" t="s">
        <v>13</v>
      </c>
      <c r="C129" s="40" t="s">
        <v>1309</v>
      </c>
      <c r="D129" s="41">
        <v>42.444694471153838</v>
      </c>
      <c r="E129" s="41">
        <v>9.2100000000000001E-2</v>
      </c>
      <c r="F129" s="41">
        <v>20.068122413793102</v>
      </c>
      <c r="G129" s="41">
        <v>4.6116999999999999</v>
      </c>
      <c r="H129" s="41">
        <v>7.1836000000000002</v>
      </c>
      <c r="I129" s="41">
        <v>0.31490000000000001</v>
      </c>
      <c r="J129" s="41">
        <v>21.179494949494952</v>
      </c>
      <c r="K129" s="41">
        <v>4.5761000000000003</v>
      </c>
      <c r="L129" s="41">
        <v>8.6699999999999999E-2</v>
      </c>
      <c r="M129" s="41">
        <v>4.3E-3</v>
      </c>
      <c r="N129" s="42">
        <v>100.56171183444188</v>
      </c>
      <c r="O129" s="42">
        <v>0.84016576808111842</v>
      </c>
      <c r="P129" s="43">
        <v>34.13070026321563</v>
      </c>
      <c r="Q129" s="44">
        <v>997.90292791083584</v>
      </c>
      <c r="R129" s="43">
        <v>968.26524084558082</v>
      </c>
      <c r="S129" s="43">
        <v>979.03922259175965</v>
      </c>
      <c r="T129" s="44">
        <v>28.484173127172067</v>
      </c>
    </row>
    <row r="130" spans="1:20" s="22" customFormat="1" ht="13" x14ac:dyDescent="0.3">
      <c r="A130" s="40" t="s">
        <v>62</v>
      </c>
      <c r="B130" s="40" t="s">
        <v>13</v>
      </c>
      <c r="C130" s="40" t="s">
        <v>1309</v>
      </c>
      <c r="D130" s="42">
        <v>41.485599999999998</v>
      </c>
      <c r="E130" s="42">
        <v>0.24729999999999999</v>
      </c>
      <c r="F130" s="42">
        <v>20.429300000000001</v>
      </c>
      <c r="G130" s="42">
        <v>3.7536999999999998</v>
      </c>
      <c r="H130" s="42">
        <v>9.4144000000000005</v>
      </c>
      <c r="I130" s="42">
        <v>0.40029999999999999</v>
      </c>
      <c r="J130" s="42">
        <v>19.375399999999999</v>
      </c>
      <c r="K130" s="42">
        <v>4.9969000000000001</v>
      </c>
      <c r="L130" s="42">
        <v>6.3500000000000001E-2</v>
      </c>
      <c r="M130" s="42">
        <v>0</v>
      </c>
      <c r="N130" s="42">
        <v>100.1664</v>
      </c>
      <c r="O130" s="42">
        <v>0.78583379346947269</v>
      </c>
      <c r="P130" s="43">
        <v>34.25076452599388</v>
      </c>
      <c r="Q130" s="44">
        <v>996.06046755024136</v>
      </c>
      <c r="R130" s="43">
        <v>969.28821893030363</v>
      </c>
      <c r="S130" s="43">
        <v>979.66707964356124</v>
      </c>
      <c r="T130" s="44">
        <v>25.2385124283301</v>
      </c>
    </row>
    <row r="131" spans="1:20" s="22" customFormat="1" ht="13" x14ac:dyDescent="0.3">
      <c r="A131" s="40" t="s">
        <v>135</v>
      </c>
      <c r="B131" s="40" t="s">
        <v>13</v>
      </c>
      <c r="C131" s="40" t="s">
        <v>1309</v>
      </c>
      <c r="D131" s="42">
        <v>41.34</v>
      </c>
      <c r="E131" s="42">
        <v>0.20100000000000001</v>
      </c>
      <c r="F131" s="42">
        <v>15.821999999999999</v>
      </c>
      <c r="G131" s="42">
        <v>9.5489999999999995</v>
      </c>
      <c r="H131" s="42">
        <v>7.0709999999999997</v>
      </c>
      <c r="I131" s="42">
        <v>0.43099999999999999</v>
      </c>
      <c r="J131" s="42">
        <v>18.695</v>
      </c>
      <c r="K131" s="42">
        <v>6.2439999999999998</v>
      </c>
      <c r="L131" s="42">
        <v>0.02</v>
      </c>
      <c r="M131" s="42">
        <v>5.0000000000000001E-3</v>
      </c>
      <c r="N131" s="42">
        <v>99.378000000000014</v>
      </c>
      <c r="O131" s="42">
        <v>0.82498353009545133</v>
      </c>
      <c r="P131" s="43">
        <v>35</v>
      </c>
      <c r="Q131" s="44">
        <v>1101.5938966151427</v>
      </c>
      <c r="R131" s="43">
        <v>975.62940056095113</v>
      </c>
      <c r="S131" s="43">
        <v>983.54999133845809</v>
      </c>
      <c r="T131" s="44">
        <v>39.459650180940891</v>
      </c>
    </row>
    <row r="132" spans="1:20" s="22" customFormat="1" ht="13" x14ac:dyDescent="0.3">
      <c r="A132" s="40" t="s">
        <v>136</v>
      </c>
      <c r="B132" s="40" t="s">
        <v>13</v>
      </c>
      <c r="C132" s="40" t="s">
        <v>1309</v>
      </c>
      <c r="D132" s="42">
        <v>41.293999999999997</v>
      </c>
      <c r="E132" s="42">
        <v>0.14199999999999999</v>
      </c>
      <c r="F132" s="42">
        <v>19.023</v>
      </c>
      <c r="G132" s="42">
        <v>5.4530000000000003</v>
      </c>
      <c r="H132" s="42">
        <v>8.2279999999999998</v>
      </c>
      <c r="I132" s="42">
        <v>0.47599999999999998</v>
      </c>
      <c r="J132" s="42">
        <v>18.87</v>
      </c>
      <c r="K132" s="42">
        <v>5.6980000000000004</v>
      </c>
      <c r="L132" s="42">
        <v>3.5000000000000003E-2</v>
      </c>
      <c r="M132" s="42">
        <v>0</v>
      </c>
      <c r="N132" s="42">
        <v>99.219000000000008</v>
      </c>
      <c r="O132" s="42">
        <v>0.80349128086505262</v>
      </c>
      <c r="P132" s="43">
        <v>36</v>
      </c>
      <c r="Q132" s="44">
        <v>1040.2802149209022</v>
      </c>
      <c r="R132" s="43">
        <v>983.98228840635852</v>
      </c>
      <c r="S132" s="43">
        <v>988.64115858462333</v>
      </c>
      <c r="T132" s="44">
        <v>29.164459820726531</v>
      </c>
    </row>
    <row r="133" spans="1:20" s="22" customFormat="1" ht="13" x14ac:dyDescent="0.3">
      <c r="A133" s="39" t="s">
        <v>137</v>
      </c>
      <c r="B133" s="40" t="s">
        <v>13</v>
      </c>
      <c r="C133" s="40" t="s">
        <v>1309</v>
      </c>
      <c r="D133" s="41">
        <v>41.809543165467623</v>
      </c>
      <c r="E133" s="41">
        <v>0.12130000000000001</v>
      </c>
      <c r="F133" s="41">
        <v>17.847799999999999</v>
      </c>
      <c r="G133" s="41">
        <v>7.3959000000000001</v>
      </c>
      <c r="H133" s="41">
        <v>7.1963999999999997</v>
      </c>
      <c r="I133" s="41">
        <v>0.33739999999999998</v>
      </c>
      <c r="J133" s="41">
        <v>19.837055837563454</v>
      </c>
      <c r="K133" s="41">
        <v>5.5696000000000003</v>
      </c>
      <c r="L133" s="41">
        <v>7.8899999999999998E-2</v>
      </c>
      <c r="M133" s="41">
        <v>6.1999999999999998E-3</v>
      </c>
      <c r="N133" s="42">
        <v>100.20009900303107</v>
      </c>
      <c r="O133" s="42">
        <v>0.83092539386505404</v>
      </c>
      <c r="P133" s="43">
        <v>36.08102599254223</v>
      </c>
      <c r="Q133" s="44">
        <v>1061.8717096507257</v>
      </c>
      <c r="R133" s="43">
        <v>984.65371321260341</v>
      </c>
      <c r="S133" s="43">
        <v>989.04924026972139</v>
      </c>
      <c r="T133" s="44">
        <v>34.923803774544069</v>
      </c>
    </row>
    <row r="134" spans="1:20" s="22" customFormat="1" ht="13" x14ac:dyDescent="0.3">
      <c r="A134" s="40" t="s">
        <v>138</v>
      </c>
      <c r="B134" s="40" t="s">
        <v>13</v>
      </c>
      <c r="C134" s="40" t="s">
        <v>1309</v>
      </c>
      <c r="D134" s="42">
        <v>41.348199999999999</v>
      </c>
      <c r="E134" s="42">
        <v>0.15590000000000001</v>
      </c>
      <c r="F134" s="42">
        <v>18.299499999999998</v>
      </c>
      <c r="G134" s="42">
        <v>6.7828999999999997</v>
      </c>
      <c r="H134" s="42">
        <v>8.9174000000000007</v>
      </c>
      <c r="I134" s="42">
        <v>0.42609999999999998</v>
      </c>
      <c r="J134" s="42">
        <v>18.5276</v>
      </c>
      <c r="K134" s="42">
        <v>5.8760000000000003</v>
      </c>
      <c r="L134" s="42">
        <v>3.5499999999999997E-2</v>
      </c>
      <c r="M134" s="42">
        <v>0</v>
      </c>
      <c r="N134" s="42">
        <v>100.3691</v>
      </c>
      <c r="O134" s="42">
        <v>0.78742717111734628</v>
      </c>
      <c r="P134" s="43">
        <v>36.391437308868497</v>
      </c>
      <c r="Q134" s="44">
        <v>1061.2594438400288</v>
      </c>
      <c r="R134" s="43">
        <v>987.21865624711427</v>
      </c>
      <c r="S134" s="43">
        <v>990.60659208544189</v>
      </c>
      <c r="T134" s="44">
        <v>32.601395781637713</v>
      </c>
    </row>
    <row r="135" spans="1:20" s="22" customFormat="1" ht="13" x14ac:dyDescent="0.3">
      <c r="A135" s="40" t="s">
        <v>139</v>
      </c>
      <c r="B135" s="40" t="s">
        <v>13</v>
      </c>
      <c r="C135" s="40" t="s">
        <v>1309</v>
      </c>
      <c r="D135" s="42">
        <v>41.472000000000001</v>
      </c>
      <c r="E135" s="42">
        <v>9.9099999999999994E-2</v>
      </c>
      <c r="F135" s="42">
        <v>17.7103</v>
      </c>
      <c r="G135" s="42">
        <v>8.0105000000000004</v>
      </c>
      <c r="H135" s="42">
        <v>7.6229411764705892</v>
      </c>
      <c r="I135" s="42">
        <v>0.38100000000000001</v>
      </c>
      <c r="J135" s="42">
        <v>19.0868</v>
      </c>
      <c r="K135" s="42">
        <v>6.1208999999999998</v>
      </c>
      <c r="L135" s="42">
        <v>4.1099999999999998E-2</v>
      </c>
      <c r="M135" s="42">
        <v>8.0000000000000004E-4</v>
      </c>
      <c r="N135" s="42">
        <v>100.5454411764706</v>
      </c>
      <c r="O135" s="42">
        <v>0.81698668145608144</v>
      </c>
      <c r="P135" s="43">
        <v>36.391437308868497</v>
      </c>
      <c r="Q135" s="44">
        <v>1080.3690893295479</v>
      </c>
      <c r="R135" s="43">
        <v>987.21865624711427</v>
      </c>
      <c r="S135" s="43">
        <v>990.60659208544189</v>
      </c>
      <c r="T135" s="44">
        <v>35.528333675775635</v>
      </c>
    </row>
    <row r="136" spans="1:20" s="22" customFormat="1" ht="13" x14ac:dyDescent="0.3">
      <c r="A136" s="40" t="s">
        <v>140</v>
      </c>
      <c r="B136" s="40" t="s">
        <v>13</v>
      </c>
      <c r="C136" s="40" t="s">
        <v>1309</v>
      </c>
      <c r="D136" s="42">
        <v>41.681899999999999</v>
      </c>
      <c r="E136" s="42">
        <v>9.74E-2</v>
      </c>
      <c r="F136" s="42">
        <v>19.5928</v>
      </c>
      <c r="G136" s="42">
        <v>5.2397</v>
      </c>
      <c r="H136" s="42">
        <v>8.4832999999999998</v>
      </c>
      <c r="I136" s="42">
        <v>0.42970000000000003</v>
      </c>
      <c r="J136" s="42">
        <v>19.542899999999999</v>
      </c>
      <c r="K136" s="42">
        <v>5.3281000000000001</v>
      </c>
      <c r="L136" s="42">
        <v>3.1699999999999999E-2</v>
      </c>
      <c r="M136" s="42">
        <v>0</v>
      </c>
      <c r="N136" s="42">
        <v>100.42749999999999</v>
      </c>
      <c r="O136" s="42">
        <v>0.80419801648175482</v>
      </c>
      <c r="P136" s="43">
        <v>37.461773700305805</v>
      </c>
      <c r="Q136" s="44">
        <v>1036.9101944624688</v>
      </c>
      <c r="R136" s="43">
        <v>995.97623955589256</v>
      </c>
      <c r="S136" s="43">
        <v>995.90510158653501</v>
      </c>
      <c r="T136" s="44">
        <v>29.14065483758635</v>
      </c>
    </row>
    <row r="137" spans="1:20" s="22" customFormat="1" ht="13" x14ac:dyDescent="0.3">
      <c r="A137" s="39" t="s">
        <v>141</v>
      </c>
      <c r="B137" s="40" t="s">
        <v>13</v>
      </c>
      <c r="C137" s="40" t="s">
        <v>1309</v>
      </c>
      <c r="D137" s="41">
        <v>41.807781818181823</v>
      </c>
      <c r="E137" s="41">
        <v>0.16869999999999999</v>
      </c>
      <c r="F137" s="41">
        <v>19.241299999999999</v>
      </c>
      <c r="G137" s="41">
        <v>5.2785000000000002</v>
      </c>
      <c r="H137" s="41">
        <v>8.3915000000000006</v>
      </c>
      <c r="I137" s="41">
        <v>0.35909999999999997</v>
      </c>
      <c r="J137" s="41">
        <v>19.604500000000002</v>
      </c>
      <c r="K137" s="41">
        <v>5.0376000000000003</v>
      </c>
      <c r="L137" s="41">
        <v>9.0700000000000003E-2</v>
      </c>
      <c r="M137" s="41">
        <v>1.0800000000000001E-2</v>
      </c>
      <c r="N137" s="42">
        <v>99.99048181818182</v>
      </c>
      <c r="O137" s="42">
        <v>0.80639738718657683</v>
      </c>
      <c r="P137" s="43">
        <v>34.13070026321563</v>
      </c>
      <c r="Q137" s="44">
        <v>1015.2283178821313</v>
      </c>
      <c r="R137" s="43">
        <v>968.26524084558082</v>
      </c>
      <c r="S137" s="43">
        <v>979.03922259175965</v>
      </c>
      <c r="T137" s="44">
        <v>29.736922770700637</v>
      </c>
    </row>
    <row r="138" spans="1:20" s="22" customFormat="1" ht="13" x14ac:dyDescent="0.3">
      <c r="A138" s="40" t="s">
        <v>142</v>
      </c>
      <c r="B138" s="40" t="s">
        <v>13</v>
      </c>
      <c r="C138" s="40" t="s">
        <v>1309</v>
      </c>
      <c r="D138" s="42">
        <v>41.904800000000002</v>
      </c>
      <c r="E138" s="42">
        <v>0.14649999999999999</v>
      </c>
      <c r="F138" s="42">
        <v>20.707699999999999</v>
      </c>
      <c r="G138" s="42">
        <v>3.7684000000000002</v>
      </c>
      <c r="H138" s="42">
        <v>8.4044000000000008</v>
      </c>
      <c r="I138" s="42">
        <v>0.3397</v>
      </c>
      <c r="J138" s="42">
        <v>20.400700000000001</v>
      </c>
      <c r="K138" s="42">
        <v>4.6238000000000001</v>
      </c>
      <c r="L138" s="42">
        <v>3.9399999999999998E-2</v>
      </c>
      <c r="M138" s="42">
        <v>2.9999999999999997E-4</v>
      </c>
      <c r="N138" s="42">
        <v>100.33569999999999</v>
      </c>
      <c r="O138" s="42">
        <v>0.81230277382646365</v>
      </c>
      <c r="P138" s="43">
        <v>34.25076452599388</v>
      </c>
      <c r="Q138" s="44">
        <v>989.65762603937947</v>
      </c>
      <c r="R138" s="43">
        <v>969.28821893030363</v>
      </c>
      <c r="S138" s="43">
        <v>979.66707964356124</v>
      </c>
      <c r="T138" s="44">
        <v>25.797880417045985</v>
      </c>
    </row>
    <row r="139" spans="1:20" s="22" customFormat="1" ht="13" x14ac:dyDescent="0.3">
      <c r="A139" s="40" t="s">
        <v>143</v>
      </c>
      <c r="B139" s="40" t="s">
        <v>13</v>
      </c>
      <c r="C139" s="40" t="s">
        <v>1309</v>
      </c>
      <c r="D139" s="42">
        <v>41.890999999999998</v>
      </c>
      <c r="E139" s="42">
        <v>4.5999999999999999E-2</v>
      </c>
      <c r="F139" s="42">
        <v>21.062999999999999</v>
      </c>
      <c r="G139" s="42">
        <v>2.9630000000000001</v>
      </c>
      <c r="H139" s="42">
        <v>8.0269999999999992</v>
      </c>
      <c r="I139" s="42">
        <v>0.46800000000000003</v>
      </c>
      <c r="J139" s="42">
        <v>19.969000000000001</v>
      </c>
      <c r="K139" s="42">
        <v>4.601</v>
      </c>
      <c r="L139" s="42">
        <v>9.7000000000000003E-2</v>
      </c>
      <c r="M139" s="42">
        <v>1.2E-2</v>
      </c>
      <c r="N139" s="42">
        <v>99.136999999999986</v>
      </c>
      <c r="O139" s="42">
        <v>0.81601813041666327</v>
      </c>
      <c r="P139" s="43">
        <v>35</v>
      </c>
      <c r="Q139" s="44">
        <v>986.27215075434378</v>
      </c>
      <c r="R139" s="43">
        <v>975.62940056095113</v>
      </c>
      <c r="S139" s="43">
        <v>983.54999133845809</v>
      </c>
      <c r="T139" s="44">
        <v>23.335444454005682</v>
      </c>
    </row>
    <row r="140" spans="1:20" s="22" customFormat="1" ht="13" x14ac:dyDescent="0.3">
      <c r="A140" s="40" t="s">
        <v>144</v>
      </c>
      <c r="B140" s="40" t="s">
        <v>13</v>
      </c>
      <c r="C140" s="40" t="s">
        <v>1309</v>
      </c>
      <c r="D140" s="42">
        <v>41.876899999999999</v>
      </c>
      <c r="E140" s="42">
        <v>0.2024</v>
      </c>
      <c r="F140" s="42">
        <v>21.290700000000001</v>
      </c>
      <c r="G140" s="42">
        <v>2.9176000000000002</v>
      </c>
      <c r="H140" s="42">
        <v>9.0730392156862756</v>
      </c>
      <c r="I140" s="42">
        <v>0.3634</v>
      </c>
      <c r="J140" s="42">
        <v>20.292200000000001</v>
      </c>
      <c r="K140" s="42">
        <v>4.4657999999999998</v>
      </c>
      <c r="L140" s="42">
        <v>6.6100000000000006E-2</v>
      </c>
      <c r="M140" s="42">
        <v>2.9999999999999997E-4</v>
      </c>
      <c r="N140" s="42">
        <v>100.54843921568627</v>
      </c>
      <c r="O140" s="42">
        <v>0.79949777845799586</v>
      </c>
      <c r="P140" s="43">
        <v>35.321100917431188</v>
      </c>
      <c r="Q140" s="44">
        <v>983.29776022671945</v>
      </c>
      <c r="R140" s="43">
        <v>978.32506710637062</v>
      </c>
      <c r="S140" s="43">
        <v>985.19594774956067</v>
      </c>
      <c r="T140" s="44">
        <v>23.359536122864753</v>
      </c>
    </row>
    <row r="141" spans="1:20" s="22" customFormat="1" ht="13" x14ac:dyDescent="0.3">
      <c r="A141" s="40" t="s">
        <v>145</v>
      </c>
      <c r="B141" s="40" t="s">
        <v>13</v>
      </c>
      <c r="C141" s="40" t="s">
        <v>1309</v>
      </c>
      <c r="D141" s="42">
        <v>41.750999999999998</v>
      </c>
      <c r="E141" s="42">
        <v>0.14599999999999999</v>
      </c>
      <c r="F141" s="42">
        <v>20.678000000000001</v>
      </c>
      <c r="G141" s="42">
        <v>3.4260000000000002</v>
      </c>
      <c r="H141" s="42">
        <v>8.4169999999999998</v>
      </c>
      <c r="I141" s="42">
        <v>0.46100000000000002</v>
      </c>
      <c r="J141" s="42">
        <v>19.701000000000001</v>
      </c>
      <c r="K141" s="42">
        <v>4.673</v>
      </c>
      <c r="L141" s="42">
        <v>3.4000000000000002E-2</v>
      </c>
      <c r="M141" s="42">
        <v>5.0000000000000001E-3</v>
      </c>
      <c r="N141" s="42">
        <v>99.292000000000002</v>
      </c>
      <c r="O141" s="42">
        <v>0.80669011406622004</v>
      </c>
      <c r="P141" s="43">
        <v>36</v>
      </c>
      <c r="Q141" s="44">
        <v>998.25464223901849</v>
      </c>
      <c r="R141" s="43">
        <v>983.98228840635852</v>
      </c>
      <c r="S141" s="43">
        <v>988.64115858462333</v>
      </c>
      <c r="T141" s="44">
        <v>24.673873257504489</v>
      </c>
    </row>
    <row r="142" spans="1:20" s="22" customFormat="1" ht="13" x14ac:dyDescent="0.3">
      <c r="A142" s="39" t="s">
        <v>146</v>
      </c>
      <c r="B142" s="40" t="s">
        <v>13</v>
      </c>
      <c r="C142" s="40" t="s">
        <v>1309</v>
      </c>
      <c r="D142" s="41">
        <v>41.46769424460431</v>
      </c>
      <c r="E142" s="41">
        <v>0.12839999999999999</v>
      </c>
      <c r="F142" s="41">
        <v>18.0609</v>
      </c>
      <c r="G142" s="41">
        <v>6.7263999999999999</v>
      </c>
      <c r="H142" s="41">
        <v>7.9862000000000002</v>
      </c>
      <c r="I142" s="41">
        <v>0.35320000000000001</v>
      </c>
      <c r="J142" s="41">
        <v>19.781218274111676</v>
      </c>
      <c r="K142" s="41">
        <v>5.3849</v>
      </c>
      <c r="L142" s="41">
        <v>0.1178</v>
      </c>
      <c r="M142" s="41">
        <v>0</v>
      </c>
      <c r="N142" s="42">
        <v>100.00671251871599</v>
      </c>
      <c r="O142" s="42">
        <v>0.81536380232335071</v>
      </c>
      <c r="P142" s="43">
        <v>36.08102599254223</v>
      </c>
      <c r="Q142" s="44">
        <v>1050.3207501526342</v>
      </c>
      <c r="R142" s="43">
        <v>984.65371321260341</v>
      </c>
      <c r="S142" s="43">
        <v>989.04924026972139</v>
      </c>
      <c r="T142" s="44">
        <v>33.363870728502448</v>
      </c>
    </row>
    <row r="143" spans="1:20" s="22" customFormat="1" ht="13" x14ac:dyDescent="0.3">
      <c r="A143" s="40" t="s">
        <v>147</v>
      </c>
      <c r="B143" s="40" t="s">
        <v>13</v>
      </c>
      <c r="C143" s="40" t="s">
        <v>1309</v>
      </c>
      <c r="D143" s="42">
        <v>41.7502</v>
      </c>
      <c r="E143" s="42">
        <v>9.4899999999999998E-2</v>
      </c>
      <c r="F143" s="42">
        <v>20.3431</v>
      </c>
      <c r="G143" s="42">
        <v>4.1310000000000002</v>
      </c>
      <c r="H143" s="42">
        <v>9.0042000000000009</v>
      </c>
      <c r="I143" s="42">
        <v>0.42780000000000001</v>
      </c>
      <c r="J143" s="42">
        <v>19.4834</v>
      </c>
      <c r="K143" s="42">
        <v>5.1456</v>
      </c>
      <c r="L143" s="42">
        <v>2.0400000000000001E-2</v>
      </c>
      <c r="M143" s="42">
        <v>6.9999999999999999E-4</v>
      </c>
      <c r="N143" s="42">
        <v>100.40130000000001</v>
      </c>
      <c r="O143" s="42">
        <v>0.79414611208255637</v>
      </c>
      <c r="P143" s="43">
        <v>36.391437308868497</v>
      </c>
      <c r="Q143" s="44">
        <v>1014.448996528798</v>
      </c>
      <c r="R143" s="43">
        <v>987.21865624711427</v>
      </c>
      <c r="S143" s="43">
        <v>990.60659208544189</v>
      </c>
      <c r="T143" s="44">
        <v>26.158966265535607</v>
      </c>
    </row>
    <row r="144" spans="1:20" s="22" customFormat="1" ht="13" x14ac:dyDescent="0.3">
      <c r="A144" s="39" t="s">
        <v>148</v>
      </c>
      <c r="B144" s="40" t="s">
        <v>13</v>
      </c>
      <c r="C144" s="40" t="s">
        <v>1309</v>
      </c>
      <c r="D144" s="41">
        <v>41.670889182692299</v>
      </c>
      <c r="E144" s="41">
        <v>7.3700000000000002E-2</v>
      </c>
      <c r="F144" s="41">
        <v>18.566689655172414</v>
      </c>
      <c r="G144" s="41">
        <v>6.4702999999999999</v>
      </c>
      <c r="H144" s="41">
        <v>7.0016999999999996</v>
      </c>
      <c r="I144" s="41">
        <v>0.29670000000000002</v>
      </c>
      <c r="J144" s="41">
        <v>20.200404040404042</v>
      </c>
      <c r="K144" s="41">
        <v>5.2348999999999997</v>
      </c>
      <c r="L144" s="41">
        <v>6.0900000000000003E-2</v>
      </c>
      <c r="M144" s="41">
        <v>7.4999999999999997E-3</v>
      </c>
      <c r="N144" s="42">
        <v>99.58368287826876</v>
      </c>
      <c r="O144" s="42">
        <v>0.83723246805216689</v>
      </c>
      <c r="P144" s="43">
        <v>37.056188857205534</v>
      </c>
      <c r="Q144" s="44">
        <v>1049.7753515370155</v>
      </c>
      <c r="R144" s="43">
        <v>992.67327663627771</v>
      </c>
      <c r="S144" s="43">
        <v>993.910154566654</v>
      </c>
      <c r="T144" s="44">
        <v>32.907317073170731</v>
      </c>
    </row>
    <row r="145" spans="1:20" s="22" customFormat="1" ht="13" x14ac:dyDescent="0.3">
      <c r="A145" s="40" t="s">
        <v>149</v>
      </c>
      <c r="B145" s="40" t="s">
        <v>13</v>
      </c>
      <c r="C145" s="40" t="s">
        <v>1309</v>
      </c>
      <c r="D145" s="42">
        <v>41.364100000000001</v>
      </c>
      <c r="E145" s="42">
        <v>0.3261</v>
      </c>
      <c r="F145" s="42">
        <v>16.889399999999998</v>
      </c>
      <c r="G145" s="42">
        <v>8.3541000000000007</v>
      </c>
      <c r="H145" s="42">
        <v>7.6894</v>
      </c>
      <c r="I145" s="42">
        <v>0.3226</v>
      </c>
      <c r="J145" s="42">
        <v>19.009899999999998</v>
      </c>
      <c r="K145" s="42">
        <v>6.3811</v>
      </c>
      <c r="L145" s="42">
        <v>5.3400000000000003E-2</v>
      </c>
      <c r="M145" s="42">
        <v>2.0999999999999999E-3</v>
      </c>
      <c r="N145" s="42">
        <v>100.3922</v>
      </c>
      <c r="O145" s="42">
        <v>0.8150774849646123</v>
      </c>
      <c r="P145" s="43">
        <v>37.461773700305805</v>
      </c>
      <c r="Q145" s="44">
        <v>1098.3403909662272</v>
      </c>
      <c r="R145" s="43">
        <v>995.97623955589256</v>
      </c>
      <c r="S145" s="43">
        <v>995.90510158653501</v>
      </c>
      <c r="T145" s="44">
        <v>35.940163120937839</v>
      </c>
    </row>
    <row r="146" spans="1:20" s="22" customFormat="1" ht="13" x14ac:dyDescent="0.3">
      <c r="A146" s="40" t="s">
        <v>150</v>
      </c>
      <c r="B146" s="40" t="s">
        <v>13</v>
      </c>
      <c r="C146" s="40" t="s">
        <v>1309</v>
      </c>
      <c r="D146" s="42">
        <v>41.521700000000003</v>
      </c>
      <c r="E146" s="42">
        <v>0.2329</v>
      </c>
      <c r="F146" s="42">
        <v>20.436599999999999</v>
      </c>
      <c r="G146" s="42">
        <v>3.6555</v>
      </c>
      <c r="H146" s="42">
        <v>9.1309000000000005</v>
      </c>
      <c r="I146" s="42">
        <v>0.36759999999999998</v>
      </c>
      <c r="J146" s="42">
        <v>19.4986</v>
      </c>
      <c r="K146" s="42">
        <v>4.9520999999999997</v>
      </c>
      <c r="L146" s="42">
        <v>4.4200000000000003E-2</v>
      </c>
      <c r="M146" s="42">
        <v>6.9999999999999999E-4</v>
      </c>
      <c r="N146" s="42">
        <v>99.840799999999987</v>
      </c>
      <c r="O146" s="42">
        <v>0.79198092847954837</v>
      </c>
      <c r="P146" s="43">
        <v>37.461773700305805</v>
      </c>
      <c r="Q146" s="44">
        <v>1012.225797938034</v>
      </c>
      <c r="R146" s="43">
        <v>995.97623955589256</v>
      </c>
      <c r="S146" s="43">
        <v>995.90510158653501</v>
      </c>
      <c r="T146" s="44">
        <v>25.003242538902949</v>
      </c>
    </row>
    <row r="147" spans="1:20" s="22" customFormat="1" ht="13" x14ac:dyDescent="0.3">
      <c r="A147" s="40" t="s">
        <v>151</v>
      </c>
      <c r="B147" s="40" t="s">
        <v>13</v>
      </c>
      <c r="C147" s="40" t="s">
        <v>1309</v>
      </c>
      <c r="D147" s="42">
        <v>41.3474</v>
      </c>
      <c r="E147" s="42">
        <v>9.3799999999999994E-2</v>
      </c>
      <c r="F147" s="42">
        <v>20.0151</v>
      </c>
      <c r="G147" s="42">
        <v>4.3301999999999996</v>
      </c>
      <c r="H147" s="42">
        <v>8.6866000000000003</v>
      </c>
      <c r="I147" s="42">
        <v>0.39029999999999998</v>
      </c>
      <c r="J147" s="42">
        <v>19.728100000000001</v>
      </c>
      <c r="K147" s="42">
        <v>5.1047000000000002</v>
      </c>
      <c r="L147" s="42">
        <v>3.9899999999999998E-2</v>
      </c>
      <c r="M147" s="42">
        <v>1E-4</v>
      </c>
      <c r="N147" s="42">
        <v>99.736199999999997</v>
      </c>
      <c r="O147" s="42">
        <v>0.8019444112916948</v>
      </c>
      <c r="P147" s="43">
        <v>37.461773700305805</v>
      </c>
      <c r="Q147" s="44">
        <v>1022.3744125212684</v>
      </c>
      <c r="R147" s="43">
        <v>995.97623955589256</v>
      </c>
      <c r="S147" s="43">
        <v>995.90510158653501</v>
      </c>
      <c r="T147" s="44">
        <v>26.807627405214145</v>
      </c>
    </row>
    <row r="148" spans="1:20" s="22" customFormat="1" ht="13" x14ac:dyDescent="0.3">
      <c r="A148" s="40" t="s">
        <v>152</v>
      </c>
      <c r="B148" s="40" t="s">
        <v>13</v>
      </c>
      <c r="C148" s="40" t="s">
        <v>1309</v>
      </c>
      <c r="D148" s="42">
        <v>41.091500000000003</v>
      </c>
      <c r="E148" s="42">
        <v>9.0399999999999994E-2</v>
      </c>
      <c r="F148" s="42">
        <v>17.232299999999999</v>
      </c>
      <c r="G148" s="42">
        <v>8.2178000000000004</v>
      </c>
      <c r="H148" s="42">
        <v>7.1748000000000003</v>
      </c>
      <c r="I148" s="42">
        <v>0.34110000000000001</v>
      </c>
      <c r="J148" s="42">
        <v>19.727900000000002</v>
      </c>
      <c r="K148" s="42">
        <v>5.9566999999999997</v>
      </c>
      <c r="L148" s="42">
        <v>3.5799999999999998E-2</v>
      </c>
      <c r="M148" s="42">
        <v>0</v>
      </c>
      <c r="N148" s="42">
        <v>99.868299999999991</v>
      </c>
      <c r="O148" s="42">
        <v>0.83057222123043195</v>
      </c>
      <c r="P148" s="43">
        <v>37.461773700305805</v>
      </c>
      <c r="Q148" s="44">
        <v>1087.3003420506986</v>
      </c>
      <c r="R148" s="43">
        <v>995.97623955589256</v>
      </c>
      <c r="S148" s="43">
        <v>995.90510158653501</v>
      </c>
      <c r="T148" s="44">
        <v>36.436570160364347</v>
      </c>
    </row>
    <row r="149" spans="1:20" s="22" customFormat="1" ht="13" x14ac:dyDescent="0.3">
      <c r="A149" s="40" t="s">
        <v>153</v>
      </c>
      <c r="B149" s="40" t="s">
        <v>13</v>
      </c>
      <c r="C149" s="40" t="s">
        <v>1314</v>
      </c>
      <c r="D149" s="42">
        <v>42.382980861244015</v>
      </c>
      <c r="E149" s="42">
        <v>0.502</v>
      </c>
      <c r="F149" s="42">
        <v>21.244</v>
      </c>
      <c r="G149" s="42">
        <v>1.609</v>
      </c>
      <c r="H149" s="42">
        <v>8.9510000000000005</v>
      </c>
      <c r="I149" s="41">
        <v>0.35499999999999998</v>
      </c>
      <c r="J149" s="41">
        <v>20.516999999999999</v>
      </c>
      <c r="K149" s="42">
        <v>4.1970000000000001</v>
      </c>
      <c r="L149" s="41">
        <v>9.2999999999999999E-2</v>
      </c>
      <c r="M149" s="41">
        <v>6.0000000000000001E-3</v>
      </c>
      <c r="N149" s="42">
        <v>99.856980861244011</v>
      </c>
      <c r="O149" s="41">
        <v>0.80340571486808265</v>
      </c>
      <c r="P149" s="45">
        <v>37.717498995849503</v>
      </c>
      <c r="Q149" s="44">
        <v>978.12925038025219</v>
      </c>
      <c r="R149" s="46">
        <v>998.04922698963264</v>
      </c>
      <c r="S149" s="43">
        <v>997.15505694314993</v>
      </c>
      <c r="T149" s="44">
        <v>19.499010430596417</v>
      </c>
    </row>
    <row r="150" spans="1:20" s="22" customFormat="1" ht="13" x14ac:dyDescent="0.3">
      <c r="A150" s="39" t="s">
        <v>154</v>
      </c>
      <c r="B150" s="40" t="s">
        <v>13</v>
      </c>
      <c r="C150" s="40" t="s">
        <v>1309</v>
      </c>
      <c r="D150" s="41">
        <v>41.288784782608694</v>
      </c>
      <c r="E150" s="41">
        <v>0.10680000000000001</v>
      </c>
      <c r="F150" s="41">
        <v>17.7621</v>
      </c>
      <c r="G150" s="41">
        <v>7.32</v>
      </c>
      <c r="H150" s="41">
        <v>7.0022000000000002</v>
      </c>
      <c r="I150" s="41">
        <v>0.29010000000000002</v>
      </c>
      <c r="J150" s="41">
        <v>19.671299999999999</v>
      </c>
      <c r="K150" s="41">
        <v>5.8723999999999998</v>
      </c>
      <c r="L150" s="41">
        <v>4.41E-2</v>
      </c>
      <c r="M150" s="41">
        <v>1E-3</v>
      </c>
      <c r="N150" s="42">
        <v>99.35878478260868</v>
      </c>
      <c r="O150" s="42">
        <v>0.83357313496820762</v>
      </c>
      <c r="P150" s="43">
        <v>38.031351721868838</v>
      </c>
      <c r="Q150" s="44">
        <v>1078.3235455194254</v>
      </c>
      <c r="R150" s="43">
        <v>1000.583454993633</v>
      </c>
      <c r="S150" s="43">
        <v>998.68093074170088</v>
      </c>
      <c r="T150" s="44">
        <v>34.107697558251374</v>
      </c>
    </row>
    <row r="151" spans="1:20" s="22" customFormat="1" ht="13" x14ac:dyDescent="0.3">
      <c r="A151" s="40" t="s">
        <v>155</v>
      </c>
      <c r="B151" s="40" t="s">
        <v>13</v>
      </c>
      <c r="C151" s="40" t="s">
        <v>1309</v>
      </c>
      <c r="D151" s="42">
        <v>40.973700000000001</v>
      </c>
      <c r="E151" s="42">
        <v>3.3500000000000002E-2</v>
      </c>
      <c r="F151" s="42">
        <v>17.8261</v>
      </c>
      <c r="G151" s="42">
        <v>7.6650999999999998</v>
      </c>
      <c r="H151" s="42">
        <v>8.4297000000000004</v>
      </c>
      <c r="I151" s="42">
        <v>0.39739999999999998</v>
      </c>
      <c r="J151" s="42">
        <v>18.264600000000002</v>
      </c>
      <c r="K151" s="42">
        <v>6.3316999999999997</v>
      </c>
      <c r="L151" s="42">
        <v>3.5499999999999997E-2</v>
      </c>
      <c r="M151" s="42">
        <v>3.8999999999999998E-3</v>
      </c>
      <c r="N151" s="42">
        <v>99.961199999999991</v>
      </c>
      <c r="O151" s="42">
        <v>0.79436376161131661</v>
      </c>
      <c r="P151" s="43">
        <v>38.532110091743114</v>
      </c>
      <c r="Q151" s="44">
        <v>1093.6971393406973</v>
      </c>
      <c r="R151" s="43">
        <v>1004.604512252439</v>
      </c>
      <c r="S151" s="43">
        <v>1001.0970863570967</v>
      </c>
      <c r="T151" s="44">
        <v>34.18135817910828</v>
      </c>
    </row>
    <row r="152" spans="1:20" s="22" customFormat="1" ht="13" x14ac:dyDescent="0.3">
      <c r="A152" s="40" t="s">
        <v>156</v>
      </c>
      <c r="B152" s="40" t="s">
        <v>13</v>
      </c>
      <c r="C152" s="40" t="s">
        <v>1309</v>
      </c>
      <c r="D152" s="42">
        <v>41.813000000000002</v>
      </c>
      <c r="E152" s="42">
        <v>0.126</v>
      </c>
      <c r="F152" s="42">
        <v>19.977</v>
      </c>
      <c r="G152" s="42">
        <v>4.4779999999999998</v>
      </c>
      <c r="H152" s="42">
        <v>8.2050000000000001</v>
      </c>
      <c r="I152" s="42">
        <v>0.47499999999999998</v>
      </c>
      <c r="J152" s="42">
        <v>19.600000000000001</v>
      </c>
      <c r="K152" s="42">
        <v>4.7919999999999998</v>
      </c>
      <c r="L152" s="42">
        <v>2.4E-2</v>
      </c>
      <c r="M152" s="42">
        <v>5.0000000000000001E-3</v>
      </c>
      <c r="N152" s="42">
        <v>99.495000000000005</v>
      </c>
      <c r="O152" s="42">
        <v>0.80984679296909023</v>
      </c>
      <c r="P152" s="43">
        <v>39</v>
      </c>
      <c r="Q152" s="44">
        <v>1029.0320809937725</v>
      </c>
      <c r="R152" s="43">
        <v>1008.3372786247817</v>
      </c>
      <c r="S152" s="43">
        <v>1003.3346004770067</v>
      </c>
      <c r="T152" s="44">
        <v>27.724212665086352</v>
      </c>
    </row>
    <row r="153" spans="1:20" s="22" customFormat="1" ht="13" x14ac:dyDescent="0.3">
      <c r="A153" s="39" t="s">
        <v>157</v>
      </c>
      <c r="B153" s="40" t="s">
        <v>13</v>
      </c>
      <c r="C153" s="40" t="s">
        <v>1309</v>
      </c>
      <c r="D153" s="41">
        <v>41.858493749999994</v>
      </c>
      <c r="E153" s="41">
        <v>5.5500000000000001E-2</v>
      </c>
      <c r="F153" s="41">
        <v>19.070293965517241</v>
      </c>
      <c r="G153" s="41">
        <v>5.2629999999999999</v>
      </c>
      <c r="H153" s="41">
        <v>7.1660000000000004</v>
      </c>
      <c r="I153" s="41">
        <v>0.307</v>
      </c>
      <c r="J153" s="41">
        <v>20.306666666666665</v>
      </c>
      <c r="K153" s="41">
        <v>5.0576999999999996</v>
      </c>
      <c r="L153" s="41">
        <v>1.0200000000000001E-2</v>
      </c>
      <c r="M153" s="41">
        <v>4.3E-3</v>
      </c>
      <c r="N153" s="42">
        <v>99.099154382183897</v>
      </c>
      <c r="O153" s="42">
        <v>0.83477178878099723</v>
      </c>
      <c r="P153" s="43">
        <v>39.006514586532141</v>
      </c>
      <c r="Q153" s="44">
        <v>1043.2230160080887</v>
      </c>
      <c r="R153" s="43">
        <v>1008.3890874841723</v>
      </c>
      <c r="S153" s="43">
        <v>1003.3656194201951</v>
      </c>
      <c r="T153" s="44">
        <v>29.656543878387442</v>
      </c>
    </row>
    <row r="154" spans="1:20" s="22" customFormat="1" ht="13" x14ac:dyDescent="0.3">
      <c r="A154" s="40" t="s">
        <v>122</v>
      </c>
      <c r="B154" s="40" t="s">
        <v>13</v>
      </c>
      <c r="C154" s="40" t="s">
        <v>1309</v>
      </c>
      <c r="D154" s="42">
        <v>41.072600000000001</v>
      </c>
      <c r="E154" s="42">
        <v>1.8200000000000001E-2</v>
      </c>
      <c r="F154" s="42">
        <v>18.195399999999999</v>
      </c>
      <c r="G154" s="42">
        <v>7.1059999999999999</v>
      </c>
      <c r="H154" s="42">
        <v>8.1207999999999991</v>
      </c>
      <c r="I154" s="42">
        <v>0.40200000000000002</v>
      </c>
      <c r="J154" s="42">
        <v>18.771100000000001</v>
      </c>
      <c r="K154" s="42">
        <v>6.1905000000000001</v>
      </c>
      <c r="L154" s="42">
        <v>4.5499999999999999E-2</v>
      </c>
      <c r="M154" s="42">
        <v>0</v>
      </c>
      <c r="N154" s="42">
        <v>99.922100000000015</v>
      </c>
      <c r="O154" s="42">
        <v>0.80472926520495836</v>
      </c>
      <c r="P154" s="43">
        <v>39.602446483180422</v>
      </c>
      <c r="Q154" s="44">
        <v>1088.9915587507089</v>
      </c>
      <c r="R154" s="43">
        <v>1013.1096687988568</v>
      </c>
      <c r="S154" s="43">
        <v>1006.1877275440718</v>
      </c>
      <c r="T154" s="44">
        <v>32.924764391960942</v>
      </c>
    </row>
    <row r="155" spans="1:20" s="22" customFormat="1" ht="13" x14ac:dyDescent="0.3">
      <c r="A155" s="39" t="s">
        <v>158</v>
      </c>
      <c r="B155" s="40" t="s">
        <v>13</v>
      </c>
      <c r="C155" s="40" t="s">
        <v>1309</v>
      </c>
      <c r="D155" s="41">
        <v>41.571466187050355</v>
      </c>
      <c r="E155" s="41">
        <v>0.1187</v>
      </c>
      <c r="F155" s="41">
        <v>18.078399999999998</v>
      </c>
      <c r="G155" s="41">
        <v>6.9889999999999999</v>
      </c>
      <c r="H155" s="41">
        <v>7.3304999999999998</v>
      </c>
      <c r="I155" s="41">
        <v>0.30959999999999999</v>
      </c>
      <c r="J155" s="41">
        <v>20.061421319796956</v>
      </c>
      <c r="K155" s="41">
        <v>5.3867000000000003</v>
      </c>
      <c r="L155" s="41">
        <v>7.0699999999999999E-2</v>
      </c>
      <c r="M155" s="41">
        <v>0</v>
      </c>
      <c r="N155" s="42">
        <v>99.916487506847304</v>
      </c>
      <c r="O155" s="42">
        <v>0.8299092233649169</v>
      </c>
      <c r="P155" s="43">
        <v>39.981677451195452</v>
      </c>
      <c r="Q155" s="44">
        <v>1075.4695891016745</v>
      </c>
      <c r="R155" s="43">
        <v>1016.0946873023674</v>
      </c>
      <c r="S155" s="43">
        <v>1007.9679922288042</v>
      </c>
      <c r="T155" s="44">
        <v>34.122340348360154</v>
      </c>
    </row>
    <row r="156" spans="1:20" s="22" customFormat="1" ht="13" x14ac:dyDescent="0.3">
      <c r="A156" s="40" t="s">
        <v>159</v>
      </c>
      <c r="B156" s="40" t="s">
        <v>13</v>
      </c>
      <c r="C156" s="40" t="s">
        <v>1309</v>
      </c>
      <c r="D156" s="42">
        <v>41.414999999999999</v>
      </c>
      <c r="E156" s="42">
        <v>0.16400000000000001</v>
      </c>
      <c r="F156" s="42">
        <v>19.356999999999999</v>
      </c>
      <c r="G156" s="42">
        <v>5.258</v>
      </c>
      <c r="H156" s="42">
        <v>8.1880000000000006</v>
      </c>
      <c r="I156" s="42">
        <v>0.47399999999999998</v>
      </c>
      <c r="J156" s="42">
        <v>19.085000000000001</v>
      </c>
      <c r="K156" s="42">
        <v>5.0659999999999998</v>
      </c>
      <c r="L156" s="42">
        <v>0.09</v>
      </c>
      <c r="M156" s="42">
        <v>0</v>
      </c>
      <c r="N156" s="42">
        <v>99.097000000000008</v>
      </c>
      <c r="O156" s="42">
        <v>0.80603698968686632</v>
      </c>
      <c r="P156" s="43">
        <v>40</v>
      </c>
      <c r="Q156" s="44">
        <v>1049.7246566595638</v>
      </c>
      <c r="R156" s="43">
        <v>1016.2385396813431</v>
      </c>
      <c r="S156" s="43">
        <v>1008.0537024020912</v>
      </c>
      <c r="T156" s="44">
        <v>29.627602184345527</v>
      </c>
    </row>
    <row r="157" spans="1:20" s="22" customFormat="1" ht="13" x14ac:dyDescent="0.3">
      <c r="A157" s="40" t="s">
        <v>160</v>
      </c>
      <c r="B157" s="40" t="s">
        <v>13</v>
      </c>
      <c r="C157" s="40" t="s">
        <v>1309</v>
      </c>
      <c r="D157" s="42">
        <v>41.7</v>
      </c>
      <c r="E157" s="42">
        <v>0.13100000000000001</v>
      </c>
      <c r="F157" s="42">
        <v>20.649000000000001</v>
      </c>
      <c r="G157" s="42">
        <v>3.7290000000000001</v>
      </c>
      <c r="H157" s="42">
        <v>8.5009999999999994</v>
      </c>
      <c r="I157" s="42">
        <v>0.50900000000000001</v>
      </c>
      <c r="J157" s="42">
        <v>19.45</v>
      </c>
      <c r="K157" s="42">
        <v>4.7569999999999997</v>
      </c>
      <c r="L157" s="42">
        <v>3.5000000000000003E-2</v>
      </c>
      <c r="M157" s="42">
        <v>2E-3</v>
      </c>
      <c r="N157" s="42">
        <v>99.463000000000008</v>
      </c>
      <c r="O157" s="42">
        <v>0.80311726038128972</v>
      </c>
      <c r="P157" s="43">
        <v>35</v>
      </c>
      <c r="Q157" s="44">
        <v>997.59528273347382</v>
      </c>
      <c r="R157" s="43">
        <v>975.62940056095113</v>
      </c>
      <c r="S157" s="43">
        <v>983.54999133845809</v>
      </c>
      <c r="T157" s="44">
        <v>25.489717245478477</v>
      </c>
    </row>
    <row r="158" spans="1:20" s="22" customFormat="1" ht="13" x14ac:dyDescent="0.3">
      <c r="A158" s="40" t="s">
        <v>131</v>
      </c>
      <c r="B158" s="40" t="s">
        <v>13</v>
      </c>
      <c r="C158" s="40" t="s">
        <v>1309</v>
      </c>
      <c r="D158" s="42">
        <v>41.6661</v>
      </c>
      <c r="E158" s="42">
        <v>0.19370000000000001</v>
      </c>
      <c r="F158" s="42">
        <v>20.081399999999999</v>
      </c>
      <c r="G158" s="42">
        <v>4.3620000000000001</v>
      </c>
      <c r="H158" s="42">
        <v>8.8610784313725492</v>
      </c>
      <c r="I158" s="42">
        <v>0.40079999999999999</v>
      </c>
      <c r="J158" s="42">
        <v>19.479399999999998</v>
      </c>
      <c r="K158" s="42">
        <v>5.0632999999999999</v>
      </c>
      <c r="L158" s="42">
        <v>3.6299999999999999E-2</v>
      </c>
      <c r="M158" s="42">
        <v>4.1999999999999997E-3</v>
      </c>
      <c r="N158" s="42">
        <v>100.14827843137255</v>
      </c>
      <c r="O158" s="42">
        <v>0.79671987100964925</v>
      </c>
      <c r="P158" s="43">
        <v>36.391437308868497</v>
      </c>
      <c r="Q158" s="44">
        <v>1016.5532435373859</v>
      </c>
      <c r="R158" s="43">
        <v>987.21865624711427</v>
      </c>
      <c r="S158" s="43">
        <v>990.60659208544189</v>
      </c>
      <c r="T158" s="44">
        <v>26.962697276406278</v>
      </c>
    </row>
    <row r="159" spans="1:20" s="22" customFormat="1" ht="13" x14ac:dyDescent="0.3">
      <c r="A159" s="40" t="s">
        <v>161</v>
      </c>
      <c r="B159" s="40" t="s">
        <v>13</v>
      </c>
      <c r="C159" s="40" t="s">
        <v>1309</v>
      </c>
      <c r="D159" s="42">
        <v>41.898000000000003</v>
      </c>
      <c r="E159" s="42">
        <v>0.14410000000000001</v>
      </c>
      <c r="F159" s="42">
        <v>20.8249</v>
      </c>
      <c r="G159" s="42">
        <v>3.2763</v>
      </c>
      <c r="H159" s="42">
        <v>9.0374999999999996</v>
      </c>
      <c r="I159" s="42">
        <v>0.38969999999999999</v>
      </c>
      <c r="J159" s="42">
        <v>19.7469</v>
      </c>
      <c r="K159" s="42">
        <v>4.7571000000000003</v>
      </c>
      <c r="L159" s="42">
        <v>4.7100000000000003E-2</v>
      </c>
      <c r="M159" s="42">
        <v>0</v>
      </c>
      <c r="N159" s="42">
        <v>100.1216</v>
      </c>
      <c r="O159" s="42">
        <v>0.79573419179753246</v>
      </c>
      <c r="P159" s="43">
        <v>36.391437308868497</v>
      </c>
      <c r="Q159" s="44">
        <v>998.67306392580304</v>
      </c>
      <c r="R159" s="43">
        <v>987.21865624711427</v>
      </c>
      <c r="S159" s="43">
        <v>990.60659208544189</v>
      </c>
      <c r="T159" s="44">
        <v>24.105774766283719</v>
      </c>
    </row>
    <row r="160" spans="1:20" s="22" customFormat="1" ht="13" x14ac:dyDescent="0.3">
      <c r="A160" s="40" t="s">
        <v>95</v>
      </c>
      <c r="B160" s="40" t="s">
        <v>13</v>
      </c>
      <c r="C160" s="40" t="s">
        <v>1309</v>
      </c>
      <c r="D160" s="42">
        <v>41.272599999999997</v>
      </c>
      <c r="E160" s="42">
        <v>0.13780000000000001</v>
      </c>
      <c r="F160" s="42">
        <v>20.3523</v>
      </c>
      <c r="G160" s="42">
        <v>3.7326999999999999</v>
      </c>
      <c r="H160" s="42">
        <v>9.5920000000000005</v>
      </c>
      <c r="I160" s="42">
        <v>0.46139999999999998</v>
      </c>
      <c r="J160" s="42">
        <v>18.8719</v>
      </c>
      <c r="K160" s="42">
        <v>5.2161</v>
      </c>
      <c r="L160" s="42">
        <v>3.9600000000000003E-2</v>
      </c>
      <c r="M160" s="42">
        <v>0</v>
      </c>
      <c r="N160" s="42">
        <v>99.676399999999987</v>
      </c>
      <c r="O160" s="42">
        <v>0.77815965678785692</v>
      </c>
      <c r="P160" s="43">
        <v>36.391437308868497</v>
      </c>
      <c r="Q160" s="44">
        <v>1011.9935170934214</v>
      </c>
      <c r="R160" s="43">
        <v>987.21865624711427</v>
      </c>
      <c r="S160" s="43">
        <v>990.60659208544189</v>
      </c>
      <c r="T160" s="44">
        <v>24.889410841689752</v>
      </c>
    </row>
    <row r="161" spans="1:20" s="22" customFormat="1" ht="13" x14ac:dyDescent="0.3">
      <c r="A161" s="40" t="s">
        <v>162</v>
      </c>
      <c r="B161" s="40" t="s">
        <v>13</v>
      </c>
      <c r="C161" s="40" t="s">
        <v>1314</v>
      </c>
      <c r="D161" s="42">
        <v>42.399000000000001</v>
      </c>
      <c r="E161" s="42">
        <v>0.54300000000000004</v>
      </c>
      <c r="F161" s="42">
        <v>21.038</v>
      </c>
      <c r="G161" s="42">
        <v>1.7909999999999999</v>
      </c>
      <c r="H161" s="42">
        <v>9.0500000000000007</v>
      </c>
      <c r="I161" s="41">
        <v>0.34599999999999997</v>
      </c>
      <c r="J161" s="41">
        <v>19.814</v>
      </c>
      <c r="K161" s="42">
        <v>4.3109999999999999</v>
      </c>
      <c r="L161" s="41">
        <v>0.13300000000000001</v>
      </c>
      <c r="M161" s="41">
        <v>0</v>
      </c>
      <c r="N161" s="42">
        <v>99.424999999999997</v>
      </c>
      <c r="O161" s="41">
        <v>0.79606071716686022</v>
      </c>
      <c r="P161" s="45">
        <v>36.93171776676931</v>
      </c>
      <c r="Q161" s="44">
        <v>979.22385303715441</v>
      </c>
      <c r="R161" s="46">
        <v>991.65584393113477</v>
      </c>
      <c r="S161" s="43">
        <v>993.29480743584395</v>
      </c>
      <c r="T161" s="44">
        <v>19.973629864972199</v>
      </c>
    </row>
    <row r="162" spans="1:20" s="22" customFormat="1" ht="13" x14ac:dyDescent="0.3">
      <c r="A162" s="40" t="s">
        <v>163</v>
      </c>
      <c r="B162" s="40" t="s">
        <v>13</v>
      </c>
      <c r="C162" s="40" t="s">
        <v>1309</v>
      </c>
      <c r="D162" s="42">
        <v>42.133000000000003</v>
      </c>
      <c r="E162" s="42">
        <v>0.108</v>
      </c>
      <c r="F162" s="42">
        <v>21.614000000000001</v>
      </c>
      <c r="G162" s="42">
        <v>2.15</v>
      </c>
      <c r="H162" s="42">
        <v>8.2360000000000007</v>
      </c>
      <c r="I162" s="42">
        <v>0.45500000000000002</v>
      </c>
      <c r="J162" s="42">
        <v>20.574000000000002</v>
      </c>
      <c r="K162" s="42">
        <v>4.1989999999999998</v>
      </c>
      <c r="L162" s="42">
        <v>5.0999999999999997E-2</v>
      </c>
      <c r="M162" s="42">
        <v>0</v>
      </c>
      <c r="N162" s="42">
        <v>99.52000000000001</v>
      </c>
      <c r="O162" s="42">
        <v>0.81663933655983822</v>
      </c>
      <c r="P162" s="43">
        <v>37</v>
      </c>
      <c r="Q162" s="44">
        <v>980.72665510156367</v>
      </c>
      <c r="R162" s="43">
        <v>992.21420743312819</v>
      </c>
      <c r="S162" s="43">
        <v>993.63255629318019</v>
      </c>
      <c r="T162" s="44">
        <v>21.233158035475533</v>
      </c>
    </row>
    <row r="163" spans="1:20" s="22" customFormat="1" ht="13" x14ac:dyDescent="0.3">
      <c r="A163" s="39" t="s">
        <v>164</v>
      </c>
      <c r="B163" s="40" t="s">
        <v>13</v>
      </c>
      <c r="C163" s="40" t="s">
        <v>1309</v>
      </c>
      <c r="D163" s="41">
        <v>41.150292086330928</v>
      </c>
      <c r="E163" s="41">
        <v>0.1686</v>
      </c>
      <c r="F163" s="41">
        <v>17.2776</v>
      </c>
      <c r="G163" s="41">
        <v>7.7369000000000003</v>
      </c>
      <c r="H163" s="41">
        <v>7.6830999999999996</v>
      </c>
      <c r="I163" s="41">
        <v>0.35260000000000002</v>
      </c>
      <c r="J163" s="41">
        <v>19.363147208121827</v>
      </c>
      <c r="K163" s="41">
        <v>5.7237999999999998</v>
      </c>
      <c r="L163" s="41">
        <v>9.2399999999999996E-2</v>
      </c>
      <c r="M163" s="41">
        <v>6.4000000000000003E-3</v>
      </c>
      <c r="N163" s="42">
        <v>99.554839294452748</v>
      </c>
      <c r="O163" s="42">
        <v>0.81795861082868826</v>
      </c>
      <c r="P163" s="43">
        <v>38.031351721868838</v>
      </c>
      <c r="Q163" s="44">
        <v>1082.3639981794024</v>
      </c>
      <c r="R163" s="43">
        <v>1000.583454993633</v>
      </c>
      <c r="S163" s="43">
        <v>998.68093074170088</v>
      </c>
      <c r="T163" s="44">
        <v>35.575837662235756</v>
      </c>
    </row>
    <row r="164" spans="1:20" s="22" customFormat="1" ht="13" x14ac:dyDescent="0.3">
      <c r="A164" s="40" t="s">
        <v>165</v>
      </c>
      <c r="B164" s="40" t="s">
        <v>13</v>
      </c>
      <c r="C164" s="40" t="s">
        <v>1314</v>
      </c>
      <c r="D164" s="42">
        <v>42.266605263157899</v>
      </c>
      <c r="E164" s="42">
        <v>0.45200000000000001</v>
      </c>
      <c r="F164" s="42">
        <v>21.524000000000001</v>
      </c>
      <c r="G164" s="42">
        <v>1.5529999999999999</v>
      </c>
      <c r="H164" s="42">
        <v>8.8629999999999995</v>
      </c>
      <c r="I164" s="41">
        <v>0.38</v>
      </c>
      <c r="J164" s="41">
        <v>19.989999999999998</v>
      </c>
      <c r="K164" s="42">
        <v>4.6180000000000003</v>
      </c>
      <c r="L164" s="41">
        <v>5.2999999999999999E-2</v>
      </c>
      <c r="M164" s="41">
        <v>1E-3</v>
      </c>
      <c r="N164" s="42">
        <v>99.700605263157897</v>
      </c>
      <c r="O164" s="41">
        <v>0.80084372088728584</v>
      </c>
      <c r="P164" s="45">
        <v>38.503280224929711</v>
      </c>
      <c r="Q164" s="44">
        <v>987.99544501817581</v>
      </c>
      <c r="R164" s="46">
        <v>1004.3737470315186</v>
      </c>
      <c r="S164" s="43">
        <v>1000.9585889715001</v>
      </c>
      <c r="T164" s="44">
        <v>18.953222203127684</v>
      </c>
    </row>
    <row r="165" spans="1:20" s="22" customFormat="1" ht="13" x14ac:dyDescent="0.3">
      <c r="A165" s="40" t="s">
        <v>166</v>
      </c>
      <c r="B165" s="40" t="s">
        <v>13</v>
      </c>
      <c r="C165" s="40" t="s">
        <v>1309</v>
      </c>
      <c r="D165" s="42">
        <v>41.618899999999996</v>
      </c>
      <c r="E165" s="42">
        <v>0.1061</v>
      </c>
      <c r="F165" s="42">
        <v>21.056699999999999</v>
      </c>
      <c r="G165" s="42">
        <v>3.0139</v>
      </c>
      <c r="H165" s="42">
        <v>9.1557999999999993</v>
      </c>
      <c r="I165" s="42">
        <v>0.39850000000000002</v>
      </c>
      <c r="J165" s="42">
        <v>19.832100000000001</v>
      </c>
      <c r="K165" s="42">
        <v>4.6746999999999996</v>
      </c>
      <c r="L165" s="42">
        <v>2.52E-2</v>
      </c>
      <c r="M165" s="42">
        <v>1E-3</v>
      </c>
      <c r="N165" s="42">
        <v>99.882899999999992</v>
      </c>
      <c r="O165" s="42">
        <v>0.79431650089911587</v>
      </c>
      <c r="P165" s="43">
        <v>38.532110091743114</v>
      </c>
      <c r="Q165" s="44">
        <v>1005.3073947042415</v>
      </c>
      <c r="R165" s="43">
        <v>1004.604512252439</v>
      </c>
      <c r="S165" s="43">
        <v>1001.0970863570967</v>
      </c>
      <c r="T165" s="44">
        <v>23.403049244529576</v>
      </c>
    </row>
    <row r="166" spans="1:20" s="22" customFormat="1" ht="13" x14ac:dyDescent="0.3">
      <c r="A166" s="40" t="s">
        <v>167</v>
      </c>
      <c r="B166" s="40" t="s">
        <v>13</v>
      </c>
      <c r="C166" s="40" t="s">
        <v>1309</v>
      </c>
      <c r="D166" s="42">
        <v>41.8187</v>
      </c>
      <c r="E166" s="42">
        <v>0.22639999999999999</v>
      </c>
      <c r="F166" s="42">
        <v>19.3569</v>
      </c>
      <c r="G166" s="42">
        <v>5.3463000000000003</v>
      </c>
      <c r="H166" s="42">
        <v>7.3880999999999997</v>
      </c>
      <c r="I166" s="42">
        <v>0.31580000000000003</v>
      </c>
      <c r="J166" s="42">
        <v>20.5732</v>
      </c>
      <c r="K166" s="42">
        <v>4.9196</v>
      </c>
      <c r="L166" s="42">
        <v>6.7900000000000002E-2</v>
      </c>
      <c r="M166" s="42">
        <v>0</v>
      </c>
      <c r="N166" s="42">
        <v>100.01289999999999</v>
      </c>
      <c r="O166" s="42">
        <v>0.83234626735472506</v>
      </c>
      <c r="P166" s="43">
        <v>39.602446483180422</v>
      </c>
      <c r="Q166" s="44">
        <v>1043.368283569381</v>
      </c>
      <c r="R166" s="43">
        <v>1013.1096687988568</v>
      </c>
      <c r="S166" s="43">
        <v>1006.1877275440718</v>
      </c>
      <c r="T166" s="44">
        <v>30.144319742704955</v>
      </c>
    </row>
    <row r="167" spans="1:20" s="22" customFormat="1" ht="13" x14ac:dyDescent="0.3">
      <c r="A167" s="40" t="s">
        <v>168</v>
      </c>
      <c r="B167" s="40" t="s">
        <v>13</v>
      </c>
      <c r="C167" s="40" t="s">
        <v>1309</v>
      </c>
      <c r="D167" s="42">
        <v>41.648299999999999</v>
      </c>
      <c r="E167" s="42">
        <v>0.16919999999999999</v>
      </c>
      <c r="F167" s="42">
        <v>18.6782</v>
      </c>
      <c r="G167" s="42">
        <v>6.1349999999999998</v>
      </c>
      <c r="H167" s="42">
        <v>7.3023999999999996</v>
      </c>
      <c r="I167" s="42">
        <v>0.29570000000000002</v>
      </c>
      <c r="J167" s="42">
        <v>20.3447</v>
      </c>
      <c r="K167" s="42">
        <v>5.3190999999999997</v>
      </c>
      <c r="L167" s="42">
        <v>4.1700000000000001E-2</v>
      </c>
      <c r="M167" s="42">
        <v>2.7000000000000001E-3</v>
      </c>
      <c r="N167" s="42">
        <v>99.936999999999998</v>
      </c>
      <c r="O167" s="42">
        <v>0.83241584937779345</v>
      </c>
      <c r="P167" s="43">
        <v>39.602446483180422</v>
      </c>
      <c r="Q167" s="44">
        <v>1060.3336146346589</v>
      </c>
      <c r="R167" s="43">
        <v>1013.1096687988568</v>
      </c>
      <c r="S167" s="43">
        <v>1006.1877275440718</v>
      </c>
      <c r="T167" s="44">
        <v>31.767286106766296</v>
      </c>
    </row>
    <row r="168" spans="1:20" s="22" customFormat="1" ht="13" x14ac:dyDescent="0.3">
      <c r="A168" s="40" t="s">
        <v>126</v>
      </c>
      <c r="B168" s="40" t="s">
        <v>13</v>
      </c>
      <c r="C168" s="40" t="s">
        <v>1309</v>
      </c>
      <c r="D168" s="42">
        <v>41.743299999999998</v>
      </c>
      <c r="E168" s="42">
        <v>0.12470000000000001</v>
      </c>
      <c r="F168" s="42">
        <v>20.3706</v>
      </c>
      <c r="G168" s="42">
        <v>4.1954000000000002</v>
      </c>
      <c r="H168" s="42">
        <v>8.9844000000000008</v>
      </c>
      <c r="I168" s="42">
        <v>0.43569999999999998</v>
      </c>
      <c r="J168" s="42">
        <v>19.456800000000001</v>
      </c>
      <c r="K168" s="42">
        <v>5.0563000000000002</v>
      </c>
      <c r="L168" s="42">
        <v>4.2099999999999999E-2</v>
      </c>
      <c r="M168" s="42">
        <v>1.6999999999999999E-3</v>
      </c>
      <c r="N168" s="42">
        <v>100.411</v>
      </c>
      <c r="O168" s="42">
        <v>0.7942826150097293</v>
      </c>
      <c r="P168" s="43">
        <v>39.602446483180422</v>
      </c>
      <c r="Q168" s="44">
        <v>1031.15590994628</v>
      </c>
      <c r="R168" s="43">
        <v>1013.1096687988568</v>
      </c>
      <c r="S168" s="43">
        <v>1006.1877275440718</v>
      </c>
      <c r="T168" s="44">
        <v>26.476351200284856</v>
      </c>
    </row>
    <row r="169" spans="1:20" s="22" customFormat="1" ht="13" x14ac:dyDescent="0.3">
      <c r="A169" s="40" t="s">
        <v>169</v>
      </c>
      <c r="B169" s="40" t="s">
        <v>13</v>
      </c>
      <c r="C169" s="40" t="s">
        <v>1309</v>
      </c>
      <c r="D169" s="42">
        <v>41.248800000000003</v>
      </c>
      <c r="E169" s="42">
        <v>7.2499999999999995E-2</v>
      </c>
      <c r="F169" s="42">
        <v>17.273700000000002</v>
      </c>
      <c r="G169" s="42">
        <v>8.0792000000000002</v>
      </c>
      <c r="H169" s="42">
        <v>7.1691000000000003</v>
      </c>
      <c r="I169" s="42">
        <v>0.31580000000000003</v>
      </c>
      <c r="J169" s="42">
        <v>19.698599999999999</v>
      </c>
      <c r="K169" s="42">
        <v>6.1238999999999999</v>
      </c>
      <c r="L169" s="42">
        <v>4.8399999999999999E-2</v>
      </c>
      <c r="M169" s="42">
        <v>0</v>
      </c>
      <c r="N169" s="42">
        <v>100.03</v>
      </c>
      <c r="O169" s="42">
        <v>0.8304748830626778</v>
      </c>
      <c r="P169" s="43">
        <v>39.602446483180422</v>
      </c>
      <c r="Q169" s="44">
        <v>1100.8500596684371</v>
      </c>
      <c r="R169" s="43">
        <v>1013.1096687988568</v>
      </c>
      <c r="S169" s="43">
        <v>1006.1877275440718</v>
      </c>
      <c r="T169" s="44">
        <v>35.710487754775983</v>
      </c>
    </row>
    <row r="170" spans="1:20" s="22" customFormat="1" ht="13" x14ac:dyDescent="0.3">
      <c r="A170" s="40" t="s">
        <v>170</v>
      </c>
      <c r="B170" s="40" t="s">
        <v>13</v>
      </c>
      <c r="C170" s="40" t="s">
        <v>1314</v>
      </c>
      <c r="D170" s="42">
        <v>42.321251196172248</v>
      </c>
      <c r="E170" s="42">
        <v>0.51600000000000001</v>
      </c>
      <c r="F170" s="42">
        <v>21.428000000000001</v>
      </c>
      <c r="G170" s="42">
        <v>1.53</v>
      </c>
      <c r="H170" s="42">
        <v>11.061999999999999</v>
      </c>
      <c r="I170" s="41">
        <v>0.36</v>
      </c>
      <c r="J170" s="41">
        <v>18.942</v>
      </c>
      <c r="K170" s="42">
        <v>4.0739999999999998</v>
      </c>
      <c r="L170" s="41">
        <v>9.8000000000000004E-2</v>
      </c>
      <c r="M170" s="41">
        <v>0</v>
      </c>
      <c r="N170" s="42">
        <v>100.33125119617225</v>
      </c>
      <c r="O170" s="41">
        <v>0.75326366284618951</v>
      </c>
      <c r="P170" s="45">
        <v>40.074842683090111</v>
      </c>
      <c r="Q170" s="44">
        <v>987.91228199743455</v>
      </c>
      <c r="R170" s="46">
        <v>1016.8257873208393</v>
      </c>
      <c r="S170" s="43">
        <v>1008.4035170582167</v>
      </c>
      <c r="T170" s="44">
        <v>19.356841535965387</v>
      </c>
    </row>
    <row r="171" spans="1:20" s="22" customFormat="1" ht="13" x14ac:dyDescent="0.3">
      <c r="A171" s="40" t="s">
        <v>171</v>
      </c>
      <c r="B171" s="40" t="s">
        <v>13</v>
      </c>
      <c r="C171" s="40" t="s">
        <v>1309</v>
      </c>
      <c r="D171" s="42">
        <v>40.875300000000003</v>
      </c>
      <c r="E171" s="42">
        <v>0.42349999999999999</v>
      </c>
      <c r="F171" s="42">
        <v>15.579000000000001</v>
      </c>
      <c r="G171" s="42">
        <v>9.9655000000000005</v>
      </c>
      <c r="H171" s="42">
        <v>8.1038999999999994</v>
      </c>
      <c r="I171" s="42">
        <v>0.33610000000000001</v>
      </c>
      <c r="J171" s="42">
        <v>18.553599999999999</v>
      </c>
      <c r="K171" s="42">
        <v>6.57</v>
      </c>
      <c r="L171" s="42">
        <v>0.08</v>
      </c>
      <c r="M171" s="42">
        <v>0</v>
      </c>
      <c r="N171" s="42">
        <v>100.48689999999999</v>
      </c>
      <c r="O171" s="42">
        <v>0.80322083154057511</v>
      </c>
      <c r="P171" s="43">
        <v>40.672782874617738</v>
      </c>
      <c r="Q171" s="44">
        <v>1146.0481530611291</v>
      </c>
      <c r="R171" s="43">
        <v>1021.497452872597</v>
      </c>
      <c r="S171" s="43">
        <v>1011.1818208143602</v>
      </c>
      <c r="T171" s="44">
        <v>39.837086092715225</v>
      </c>
    </row>
    <row r="172" spans="1:20" s="22" customFormat="1" ht="13" x14ac:dyDescent="0.3">
      <c r="A172" s="40" t="s">
        <v>172</v>
      </c>
      <c r="B172" s="40" t="s">
        <v>13</v>
      </c>
      <c r="C172" s="40" t="s">
        <v>1309</v>
      </c>
      <c r="D172" s="42">
        <v>41.359000000000002</v>
      </c>
      <c r="E172" s="42">
        <v>0.1983</v>
      </c>
      <c r="F172" s="42">
        <v>19.857600000000001</v>
      </c>
      <c r="G172" s="42">
        <v>4.5151000000000003</v>
      </c>
      <c r="H172" s="42">
        <v>8.4016000000000002</v>
      </c>
      <c r="I172" s="42">
        <v>0.43790000000000001</v>
      </c>
      <c r="J172" s="42">
        <v>20.1144</v>
      </c>
      <c r="K172" s="42">
        <v>4.7404000000000002</v>
      </c>
      <c r="L172" s="42">
        <v>7.0400000000000004E-2</v>
      </c>
      <c r="M172" s="42">
        <v>1.4E-3</v>
      </c>
      <c r="N172" s="42">
        <v>99.696100000000015</v>
      </c>
      <c r="O172" s="42">
        <v>0.81018965243784724</v>
      </c>
      <c r="P172" s="43">
        <v>40.672782874617738</v>
      </c>
      <c r="Q172" s="44">
        <v>1035.9472569822829</v>
      </c>
      <c r="R172" s="43">
        <v>1021.497452872597</v>
      </c>
      <c r="S172" s="43">
        <v>1011.1818208143602</v>
      </c>
      <c r="T172" s="44">
        <v>27.919057174926024</v>
      </c>
    </row>
    <row r="173" spans="1:20" s="22" customFormat="1" ht="13" x14ac:dyDescent="0.3">
      <c r="A173" s="40" t="s">
        <v>173</v>
      </c>
      <c r="B173" s="40" t="s">
        <v>13</v>
      </c>
      <c r="C173" s="40" t="s">
        <v>1309</v>
      </c>
      <c r="D173" s="42">
        <v>41.294600000000003</v>
      </c>
      <c r="E173" s="42">
        <v>8.5800000000000001E-2</v>
      </c>
      <c r="F173" s="42">
        <v>17.761500000000002</v>
      </c>
      <c r="G173" s="42">
        <v>7.5747</v>
      </c>
      <c r="H173" s="42">
        <v>7.1844000000000001</v>
      </c>
      <c r="I173" s="42">
        <v>0.3201</v>
      </c>
      <c r="J173" s="42">
        <v>19.933</v>
      </c>
      <c r="K173" s="42">
        <v>5.6989999999999998</v>
      </c>
      <c r="L173" s="42">
        <v>3.7100000000000001E-2</v>
      </c>
      <c r="M173" s="42">
        <v>0</v>
      </c>
      <c r="N173" s="42">
        <v>99.890199999999993</v>
      </c>
      <c r="O173" s="42">
        <v>0.83183574433009289</v>
      </c>
      <c r="P173" s="43">
        <v>40.672782874617738</v>
      </c>
      <c r="Q173" s="44">
        <v>1092.1166178073056</v>
      </c>
      <c r="R173" s="43">
        <v>1021.497452872597</v>
      </c>
      <c r="S173" s="43">
        <v>1011.1818208143602</v>
      </c>
      <c r="T173" s="44">
        <v>35.168173598553345</v>
      </c>
    </row>
    <row r="174" spans="1:20" s="22" customFormat="1" ht="13" x14ac:dyDescent="0.3">
      <c r="A174" s="40" t="s">
        <v>174</v>
      </c>
      <c r="B174" s="40" t="s">
        <v>13</v>
      </c>
      <c r="C174" s="40" t="s">
        <v>1315</v>
      </c>
      <c r="D174" s="42">
        <v>41.837000000000003</v>
      </c>
      <c r="E174" s="41">
        <v>0.45700000000000002</v>
      </c>
      <c r="F174" s="41">
        <v>21.466000000000001</v>
      </c>
      <c r="G174" s="42">
        <v>1.696</v>
      </c>
      <c r="H174" s="48">
        <v>8.9269999999999996</v>
      </c>
      <c r="I174" s="41">
        <v>0.42299999999999999</v>
      </c>
      <c r="J174" s="41">
        <v>19.861999999999998</v>
      </c>
      <c r="K174" s="42">
        <v>4.7409999999999997</v>
      </c>
      <c r="L174" s="41">
        <v>9.7000000000000003E-2</v>
      </c>
      <c r="M174" s="41">
        <v>0</v>
      </c>
      <c r="N174" s="42">
        <v>99.506</v>
      </c>
      <c r="O174" s="41">
        <v>0.79866270272908169</v>
      </c>
      <c r="P174" s="47">
        <v>40.860623912170304</v>
      </c>
      <c r="Q174" s="44">
        <v>1003.0800465207806</v>
      </c>
      <c r="R174" s="43">
        <v>1022.9577837773254</v>
      </c>
      <c r="S174" s="43">
        <v>1012.0486491855952</v>
      </c>
      <c r="T174" s="44">
        <v>19.288938015474876</v>
      </c>
    </row>
    <row r="175" spans="1:20" s="22" customFormat="1" ht="13" x14ac:dyDescent="0.3">
      <c r="A175" s="39" t="s">
        <v>175</v>
      </c>
      <c r="B175" s="40" t="s">
        <v>13</v>
      </c>
      <c r="C175" s="40" t="s">
        <v>1309</v>
      </c>
      <c r="D175" s="41">
        <v>41.811267625899283</v>
      </c>
      <c r="E175" s="41">
        <v>2.9000000000000001E-2</v>
      </c>
      <c r="F175" s="41">
        <v>18.843900000000001</v>
      </c>
      <c r="G175" s="41">
        <v>5.5757000000000003</v>
      </c>
      <c r="H175" s="41">
        <v>7.2954999999999997</v>
      </c>
      <c r="I175" s="41">
        <v>0.29220000000000002</v>
      </c>
      <c r="J175" s="41">
        <v>20.580101522842639</v>
      </c>
      <c r="K175" s="41">
        <v>5.2435</v>
      </c>
      <c r="L175" s="41">
        <v>2.8299999999999999E-2</v>
      </c>
      <c r="M175" s="41">
        <v>2.9999999999999997E-4</v>
      </c>
      <c r="N175" s="42">
        <v>99.699769148741936</v>
      </c>
      <c r="O175" s="42">
        <v>0.83414538070760136</v>
      </c>
      <c r="P175" s="43">
        <v>40.956840315858742</v>
      </c>
      <c r="Q175" s="44">
        <v>1059.2513665616177</v>
      </c>
      <c r="R175" s="43">
        <v>1023.7044710206385</v>
      </c>
      <c r="S175" s="43">
        <v>1012.4915673375758</v>
      </c>
      <c r="T175" s="44">
        <v>30.264557426509562</v>
      </c>
    </row>
    <row r="176" spans="1:20" s="22" customFormat="1" ht="13" x14ac:dyDescent="0.3">
      <c r="A176" s="40" t="s">
        <v>176</v>
      </c>
      <c r="B176" s="40" t="s">
        <v>13</v>
      </c>
      <c r="C176" s="40" t="s">
        <v>1309</v>
      </c>
      <c r="D176" s="42">
        <v>41.355699999999999</v>
      </c>
      <c r="E176" s="42">
        <v>0.19350000000000001</v>
      </c>
      <c r="F176" s="42">
        <v>19.8443</v>
      </c>
      <c r="G176" s="42">
        <v>4.8312999999999997</v>
      </c>
      <c r="H176" s="42">
        <v>8.1631</v>
      </c>
      <c r="I176" s="42">
        <v>0.37840000000000001</v>
      </c>
      <c r="J176" s="42">
        <v>20.200900000000001</v>
      </c>
      <c r="K176" s="42">
        <v>5.0789</v>
      </c>
      <c r="L176" s="42">
        <v>5.9200000000000003E-2</v>
      </c>
      <c r="M176" s="42">
        <v>3.3E-3</v>
      </c>
      <c r="N176" s="42">
        <v>100.1086</v>
      </c>
      <c r="O176" s="42">
        <v>0.81522605782862878</v>
      </c>
      <c r="P176" s="43">
        <v>41.743119266055039</v>
      </c>
      <c r="Q176" s="44">
        <v>1049.7223222570894</v>
      </c>
      <c r="R176" s="43">
        <v>1029.7732011717555</v>
      </c>
      <c r="S176" s="43">
        <v>1016.0838144018769</v>
      </c>
      <c r="T176" s="44">
        <v>28.336185934258484</v>
      </c>
    </row>
    <row r="177" spans="1:20" s="22" customFormat="1" ht="13" x14ac:dyDescent="0.3">
      <c r="A177" s="40" t="s">
        <v>177</v>
      </c>
      <c r="B177" s="40" t="s">
        <v>13</v>
      </c>
      <c r="C177" s="40" t="s">
        <v>1309</v>
      </c>
      <c r="D177" s="42">
        <v>40.854799999999997</v>
      </c>
      <c r="E177" s="42">
        <v>0.15920000000000001</v>
      </c>
      <c r="F177" s="42">
        <v>19.303899999999999</v>
      </c>
      <c r="G177" s="42">
        <v>4.7779999999999996</v>
      </c>
      <c r="H177" s="42">
        <v>9.3694000000000006</v>
      </c>
      <c r="I177" s="42">
        <v>0.47439999999999999</v>
      </c>
      <c r="J177" s="42">
        <v>18.2075</v>
      </c>
      <c r="K177" s="42">
        <v>6.0602999999999998</v>
      </c>
      <c r="L177" s="42">
        <v>2.52E-2</v>
      </c>
      <c r="M177" s="42">
        <v>1E-4</v>
      </c>
      <c r="N177" s="42">
        <v>99.232799999999997</v>
      </c>
      <c r="O177" s="42">
        <v>0.77600000000000002</v>
      </c>
      <c r="P177" s="43">
        <v>41.743119266055039</v>
      </c>
      <c r="Q177" s="44">
        <v>1068.9143011984252</v>
      </c>
      <c r="R177" s="43">
        <v>1029.7732011717555</v>
      </c>
      <c r="S177" s="43">
        <v>1016.0838144018769</v>
      </c>
      <c r="T177" s="44">
        <v>26.753725831976332</v>
      </c>
    </row>
    <row r="178" spans="1:20" s="22" customFormat="1" ht="13" x14ac:dyDescent="0.3">
      <c r="A178" s="40" t="s">
        <v>178</v>
      </c>
      <c r="B178" s="40" t="s">
        <v>13</v>
      </c>
      <c r="C178" s="40" t="s">
        <v>1309</v>
      </c>
      <c r="D178" s="42">
        <v>41.564</v>
      </c>
      <c r="E178" s="42">
        <v>6.8000000000000005E-2</v>
      </c>
      <c r="F178" s="42">
        <v>18.757999999999999</v>
      </c>
      <c r="G178" s="42">
        <v>5.9829999999999997</v>
      </c>
      <c r="H178" s="42">
        <v>7.742</v>
      </c>
      <c r="I178" s="42">
        <v>0.50700000000000001</v>
      </c>
      <c r="J178" s="42">
        <v>18.795000000000002</v>
      </c>
      <c r="K178" s="42">
        <v>5.8319999999999999</v>
      </c>
      <c r="L178" s="42">
        <v>6.0000000000000001E-3</v>
      </c>
      <c r="M178" s="42">
        <v>0</v>
      </c>
      <c r="N178" s="42">
        <v>99.25500000000001</v>
      </c>
      <c r="O178" s="42">
        <v>0.81232061015023638</v>
      </c>
      <c r="P178" s="43">
        <v>42</v>
      </c>
      <c r="Q178" s="44">
        <v>1083.2932877227367</v>
      </c>
      <c r="R178" s="43">
        <v>1031.7432691292574</v>
      </c>
      <c r="S178" s="43">
        <v>1017.2470539696328</v>
      </c>
      <c r="T178" s="44">
        <v>30.440896358543416</v>
      </c>
    </row>
    <row r="179" spans="1:20" s="22" customFormat="1" ht="13" x14ac:dyDescent="0.3">
      <c r="A179" s="40" t="s">
        <v>179</v>
      </c>
      <c r="B179" s="40" t="s">
        <v>13</v>
      </c>
      <c r="C179" s="40" t="s">
        <v>1309</v>
      </c>
      <c r="D179" s="42">
        <v>41.185600000000001</v>
      </c>
      <c r="E179" s="42">
        <v>0.20610000000000001</v>
      </c>
      <c r="F179" s="42">
        <v>18.8658</v>
      </c>
      <c r="G179" s="42">
        <v>5.8376000000000001</v>
      </c>
      <c r="H179" s="42">
        <v>9.3376000000000001</v>
      </c>
      <c r="I179" s="42">
        <v>0.38569999999999999</v>
      </c>
      <c r="J179" s="42">
        <v>18.686599999999999</v>
      </c>
      <c r="K179" s="42">
        <v>5.4172000000000002</v>
      </c>
      <c r="L179" s="42">
        <v>8.3000000000000004E-2</v>
      </c>
      <c r="M179" s="42">
        <v>4.4999999999999997E-3</v>
      </c>
      <c r="N179" s="42">
        <v>100.0097</v>
      </c>
      <c r="O179" s="42">
        <v>0.78100000000000003</v>
      </c>
      <c r="P179" s="43">
        <v>42.813455657492355</v>
      </c>
      <c r="Q179" s="44">
        <v>1076.5929295709711</v>
      </c>
      <c r="R179" s="43">
        <v>1037.9418819520511</v>
      </c>
      <c r="S179" s="43">
        <v>1020.8978425238149</v>
      </c>
      <c r="T179" s="44">
        <v>30.728446917312578</v>
      </c>
    </row>
    <row r="180" spans="1:20" s="22" customFormat="1" ht="13" x14ac:dyDescent="0.3">
      <c r="A180" s="40" t="s">
        <v>180</v>
      </c>
      <c r="B180" s="40" t="s">
        <v>13</v>
      </c>
      <c r="C180" s="40" t="s">
        <v>1309</v>
      </c>
      <c r="D180" s="42">
        <v>41.329799999999999</v>
      </c>
      <c r="E180" s="42">
        <v>9.3200000000000005E-2</v>
      </c>
      <c r="F180" s="42">
        <v>18.795400000000001</v>
      </c>
      <c r="G180" s="42">
        <v>5.6494999999999997</v>
      </c>
      <c r="H180" s="42">
        <v>7.3169000000000004</v>
      </c>
      <c r="I180" s="42">
        <v>0.3034</v>
      </c>
      <c r="J180" s="42">
        <v>20.579899999999999</v>
      </c>
      <c r="K180" s="42">
        <v>5.2667999999999999</v>
      </c>
      <c r="L180" s="42">
        <v>1.72E-2</v>
      </c>
      <c r="M180" s="42">
        <v>0</v>
      </c>
      <c r="N180" s="42">
        <v>99.352099999999993</v>
      </c>
      <c r="O180" s="42">
        <v>0.83373840572816726</v>
      </c>
      <c r="P180" s="43">
        <v>42.813455657492355</v>
      </c>
      <c r="Q180" s="44">
        <v>1070.1217798729351</v>
      </c>
      <c r="R180" s="43">
        <v>1037.9418819520511</v>
      </c>
      <c r="S180" s="43">
        <v>1020.8978425238149</v>
      </c>
      <c r="T180" s="44">
        <v>30.440843832405509</v>
      </c>
    </row>
    <row r="181" spans="1:20" s="22" customFormat="1" ht="13" x14ac:dyDescent="0.3">
      <c r="A181" s="40" t="s">
        <v>181</v>
      </c>
      <c r="B181" s="40" t="s">
        <v>13</v>
      </c>
      <c r="C181" s="40" t="s">
        <v>1309</v>
      </c>
      <c r="D181" s="42">
        <v>41.479100000000003</v>
      </c>
      <c r="E181" s="42">
        <v>0.2283</v>
      </c>
      <c r="F181" s="42">
        <v>21.021100000000001</v>
      </c>
      <c r="G181" s="42">
        <v>2.7452999999999999</v>
      </c>
      <c r="H181" s="42">
        <v>9.9282000000000004</v>
      </c>
      <c r="I181" s="42">
        <v>0.43790000000000001</v>
      </c>
      <c r="J181" s="42">
        <v>19.398800000000001</v>
      </c>
      <c r="K181" s="42">
        <v>4.8009000000000004</v>
      </c>
      <c r="L181" s="42">
        <v>2.9700000000000001E-2</v>
      </c>
      <c r="M181" s="42">
        <v>5.0000000000000001E-3</v>
      </c>
      <c r="N181" s="42">
        <v>100.07430000000001</v>
      </c>
      <c r="O181" s="42">
        <v>0.77696405813481506</v>
      </c>
      <c r="P181" s="43">
        <v>37.461773700305805</v>
      </c>
      <c r="Q181" s="44">
        <v>998.61372566162095</v>
      </c>
      <c r="R181" s="43">
        <v>995.97623955589256</v>
      </c>
      <c r="S181" s="43">
        <v>995.90510158653501</v>
      </c>
      <c r="T181" s="44">
        <v>22.433408623708853</v>
      </c>
    </row>
    <row r="182" spans="1:20" s="22" customFormat="1" ht="13" x14ac:dyDescent="0.3">
      <c r="A182" s="40" t="s">
        <v>182</v>
      </c>
      <c r="B182" s="40" t="s">
        <v>13</v>
      </c>
      <c r="C182" s="40" t="s">
        <v>1309</v>
      </c>
      <c r="D182" s="42">
        <v>41.598500000000001</v>
      </c>
      <c r="E182" s="42">
        <v>8.8800000000000004E-2</v>
      </c>
      <c r="F182" s="42">
        <v>19.075500000000002</v>
      </c>
      <c r="G182" s="42">
        <v>5.8535000000000004</v>
      </c>
      <c r="H182" s="42">
        <v>8.4723000000000006</v>
      </c>
      <c r="I182" s="42">
        <v>0.4133</v>
      </c>
      <c r="J182" s="42">
        <v>19.3188</v>
      </c>
      <c r="K182" s="42">
        <v>5.4499000000000004</v>
      </c>
      <c r="L182" s="42">
        <v>5.1400000000000001E-2</v>
      </c>
      <c r="M182" s="42">
        <v>8.9999999999999998E-4</v>
      </c>
      <c r="N182" s="42">
        <v>100.32290000000002</v>
      </c>
      <c r="O182" s="42">
        <v>0.80258122647025998</v>
      </c>
      <c r="P182" s="43">
        <v>37.461773700305805</v>
      </c>
      <c r="Q182" s="44">
        <v>1047.2433563029206</v>
      </c>
      <c r="R182" s="43">
        <v>995.97623955589256</v>
      </c>
      <c r="S182" s="43">
        <v>995.90510158653501</v>
      </c>
      <c r="T182" s="44">
        <v>30.717895091380047</v>
      </c>
    </row>
    <row r="183" spans="1:20" s="22" customFormat="1" ht="13" x14ac:dyDescent="0.3">
      <c r="A183" s="40" t="s">
        <v>183</v>
      </c>
      <c r="B183" s="40" t="s">
        <v>13</v>
      </c>
      <c r="C183" s="40" t="s">
        <v>1309</v>
      </c>
      <c r="D183" s="42">
        <v>41.7331</v>
      </c>
      <c r="E183" s="42">
        <v>0.27600000000000002</v>
      </c>
      <c r="F183" s="42">
        <v>20.922000000000001</v>
      </c>
      <c r="G183" s="42">
        <v>3.0804999999999998</v>
      </c>
      <c r="H183" s="42">
        <v>9.3033000000000001</v>
      </c>
      <c r="I183" s="42">
        <v>0.35049999999999998</v>
      </c>
      <c r="J183" s="42">
        <v>19.8917</v>
      </c>
      <c r="K183" s="42">
        <v>4.5984999999999996</v>
      </c>
      <c r="L183" s="42">
        <v>6.9800000000000001E-2</v>
      </c>
      <c r="M183" s="42">
        <v>0</v>
      </c>
      <c r="N183" s="42">
        <v>100.22539999999998</v>
      </c>
      <c r="O183" s="42">
        <v>0.79218760726621107</v>
      </c>
      <c r="P183" s="43">
        <v>39.602446483180422</v>
      </c>
      <c r="Q183" s="44">
        <v>1010.2975884895395</v>
      </c>
      <c r="R183" s="43">
        <v>1013.1096687988568</v>
      </c>
      <c r="S183" s="43">
        <v>1006.1877275440718</v>
      </c>
      <c r="T183" s="44">
        <v>23.702560571502346</v>
      </c>
    </row>
    <row r="184" spans="1:20" s="22" customFormat="1" ht="13" x14ac:dyDescent="0.3">
      <c r="A184" s="40" t="s">
        <v>184</v>
      </c>
      <c r="B184" s="40" t="s">
        <v>13</v>
      </c>
      <c r="C184" s="40" t="s">
        <v>1309</v>
      </c>
      <c r="D184" s="42">
        <v>41.654000000000003</v>
      </c>
      <c r="E184" s="42">
        <v>0.13789999999999999</v>
      </c>
      <c r="F184" s="42">
        <v>19.594100000000001</v>
      </c>
      <c r="G184" s="42">
        <v>5.4385000000000003</v>
      </c>
      <c r="H184" s="42">
        <v>8.6608823529411758</v>
      </c>
      <c r="I184" s="42">
        <v>0.40060000000000001</v>
      </c>
      <c r="J184" s="42">
        <v>19.1205</v>
      </c>
      <c r="K184" s="42">
        <v>5.6138000000000003</v>
      </c>
      <c r="L184" s="42">
        <v>3.27E-2</v>
      </c>
      <c r="M184" s="42">
        <v>0</v>
      </c>
      <c r="N184" s="42">
        <v>100.65298235294117</v>
      </c>
      <c r="O184" s="42">
        <v>0.79700000000000004</v>
      </c>
      <c r="P184" s="43">
        <v>39.602446483180422</v>
      </c>
      <c r="Q184" s="44">
        <v>1055.7431661990954</v>
      </c>
      <c r="R184" s="43">
        <v>1013.1096687988568</v>
      </c>
      <c r="S184" s="43">
        <v>1006.1877275440718</v>
      </c>
      <c r="T184" s="44">
        <v>29.256198451772232</v>
      </c>
    </row>
    <row r="185" spans="1:20" s="22" customFormat="1" ht="13" x14ac:dyDescent="0.3">
      <c r="A185" s="39" t="s">
        <v>185</v>
      </c>
      <c r="B185" s="40" t="s">
        <v>13</v>
      </c>
      <c r="C185" s="40" t="s">
        <v>1309</v>
      </c>
      <c r="D185" s="41">
        <v>42.36790263157895</v>
      </c>
      <c r="E185" s="41">
        <v>8.1299999999999997E-2</v>
      </c>
      <c r="F185" s="41">
        <v>20.4513</v>
      </c>
      <c r="G185" s="41">
        <v>3.8860000000000001</v>
      </c>
      <c r="H185" s="41">
        <v>7.0918000000000001</v>
      </c>
      <c r="I185" s="41">
        <v>0.27450000000000002</v>
      </c>
      <c r="J185" s="41">
        <v>21.107099999999999</v>
      </c>
      <c r="K185" s="41">
        <v>4.4257</v>
      </c>
      <c r="L185" s="41">
        <v>0.1028</v>
      </c>
      <c r="M185" s="41">
        <v>1.6299999999999999E-2</v>
      </c>
      <c r="N185" s="42">
        <v>99.804702631578962</v>
      </c>
      <c r="O185" s="42">
        <v>0.84142903188037543</v>
      </c>
      <c r="P185" s="43">
        <v>39.981677451195452</v>
      </c>
      <c r="Q185" s="44">
        <v>1019.367356047469</v>
      </c>
      <c r="R185" s="43">
        <v>1016.0946873023674</v>
      </c>
      <c r="S185" s="43">
        <v>1007.9679922288042</v>
      </c>
      <c r="T185" s="44">
        <v>26.45503901028334</v>
      </c>
    </row>
    <row r="186" spans="1:20" s="22" customFormat="1" ht="13" x14ac:dyDescent="0.3">
      <c r="A186" s="39" t="s">
        <v>186</v>
      </c>
      <c r="B186" s="40" t="s">
        <v>13</v>
      </c>
      <c r="C186" s="40" t="s">
        <v>1309</v>
      </c>
      <c r="D186" s="41">
        <v>41.927516546762583</v>
      </c>
      <c r="E186" s="41">
        <v>4.9099999999999998E-2</v>
      </c>
      <c r="F186" s="41">
        <v>19.283899999999999</v>
      </c>
      <c r="G186" s="41">
        <v>5.43</v>
      </c>
      <c r="H186" s="41">
        <v>7.2423999999999999</v>
      </c>
      <c r="I186" s="41">
        <v>0.30499999999999999</v>
      </c>
      <c r="J186" s="41">
        <v>20.685279187817258</v>
      </c>
      <c r="K186" s="41">
        <v>5.1853999999999996</v>
      </c>
      <c r="L186" s="41">
        <v>3.4299999999999997E-2</v>
      </c>
      <c r="M186" s="41">
        <v>2.8999999999999998E-3</v>
      </c>
      <c r="N186" s="42">
        <v>100.14579573457985</v>
      </c>
      <c r="O186" s="42">
        <v>0.83585415316412481</v>
      </c>
      <c r="P186" s="43">
        <v>39.981677451195452</v>
      </c>
      <c r="Q186" s="44">
        <v>1050.1367908826769</v>
      </c>
      <c r="R186" s="43">
        <v>1016.0946873023674</v>
      </c>
      <c r="S186" s="43">
        <v>1007.9679922288042</v>
      </c>
      <c r="T186" s="44">
        <v>29.935084470808004</v>
      </c>
    </row>
    <row r="187" spans="1:20" s="22" customFormat="1" ht="13" x14ac:dyDescent="0.3">
      <c r="A187" s="40" t="s">
        <v>187</v>
      </c>
      <c r="B187" s="40" t="s">
        <v>13</v>
      </c>
      <c r="C187" s="40" t="s">
        <v>1309</v>
      </c>
      <c r="D187" s="42">
        <v>41.637799999999999</v>
      </c>
      <c r="E187" s="42">
        <v>0.24329999999999999</v>
      </c>
      <c r="F187" s="42">
        <v>20.796299999999999</v>
      </c>
      <c r="G187" s="42">
        <v>3.0838999999999999</v>
      </c>
      <c r="H187" s="42">
        <v>9.2200000000000006</v>
      </c>
      <c r="I187" s="42">
        <v>0.37109999999999999</v>
      </c>
      <c r="J187" s="42">
        <v>20.052199999999999</v>
      </c>
      <c r="K187" s="42">
        <v>4.5606</v>
      </c>
      <c r="L187" s="42">
        <v>5.3600000000000002E-2</v>
      </c>
      <c r="M187" s="42">
        <v>1.2999999999999999E-3</v>
      </c>
      <c r="N187" s="42">
        <v>100.0201</v>
      </c>
      <c r="O187" s="42">
        <v>0.79497732010473199</v>
      </c>
      <c r="P187" s="43">
        <v>40.672782874617738</v>
      </c>
      <c r="Q187" s="44">
        <v>1015.0834875165033</v>
      </c>
      <c r="R187" s="43">
        <v>1021.497452872597</v>
      </c>
      <c r="S187" s="43">
        <v>1011.1818208143602</v>
      </c>
      <c r="T187" s="44">
        <v>23.760592715403344</v>
      </c>
    </row>
    <row r="188" spans="1:20" s="22" customFormat="1" ht="13" x14ac:dyDescent="0.3">
      <c r="A188" s="40" t="s">
        <v>188</v>
      </c>
      <c r="B188" s="40" t="s">
        <v>13</v>
      </c>
      <c r="C188" s="40" t="s">
        <v>1309</v>
      </c>
      <c r="D188" s="42">
        <v>41.723399999999998</v>
      </c>
      <c r="E188" s="42">
        <v>0.2223</v>
      </c>
      <c r="F188" s="42">
        <v>20.930299999999999</v>
      </c>
      <c r="G188" s="42">
        <v>2.9925999999999999</v>
      </c>
      <c r="H188" s="42">
        <v>9.2917000000000005</v>
      </c>
      <c r="I188" s="42">
        <v>0.3523</v>
      </c>
      <c r="J188" s="42">
        <v>20.264199999999999</v>
      </c>
      <c r="K188" s="42">
        <v>4.4978999999999996</v>
      </c>
      <c r="L188" s="42">
        <v>4.7199999999999999E-2</v>
      </c>
      <c r="M188" s="42">
        <v>0</v>
      </c>
      <c r="N188" s="42">
        <v>100.3219</v>
      </c>
      <c r="O188" s="42">
        <v>0.79542849704825891</v>
      </c>
      <c r="P188" s="43">
        <v>40.672782874617738</v>
      </c>
      <c r="Q188" s="44">
        <v>1012.4239997789664</v>
      </c>
      <c r="R188" s="43">
        <v>1021.497452872597</v>
      </c>
      <c r="S188" s="43">
        <v>1011.1818208143602</v>
      </c>
      <c r="T188" s="44">
        <v>23.554491704216915</v>
      </c>
    </row>
    <row r="189" spans="1:20" s="22" customFormat="1" ht="13" x14ac:dyDescent="0.3">
      <c r="A189" s="40" t="s">
        <v>189</v>
      </c>
      <c r="B189" s="40" t="s">
        <v>13</v>
      </c>
      <c r="C189" s="40" t="s">
        <v>1314</v>
      </c>
      <c r="D189" s="42">
        <v>41.396179856115104</v>
      </c>
      <c r="E189" s="42">
        <v>0.6</v>
      </c>
      <c r="F189" s="42">
        <v>19.928999999999998</v>
      </c>
      <c r="G189" s="42">
        <v>2.9860000000000002</v>
      </c>
      <c r="H189" s="42">
        <v>9.5530000000000008</v>
      </c>
      <c r="I189" s="41">
        <v>0.39200000000000002</v>
      </c>
      <c r="J189" s="41">
        <v>19.61</v>
      </c>
      <c r="K189" s="42">
        <v>4.6280000000000001</v>
      </c>
      <c r="L189" s="41">
        <v>0.12</v>
      </c>
      <c r="M189" s="41">
        <v>4.0000000000000001E-3</v>
      </c>
      <c r="N189" s="42">
        <v>99.218179856115114</v>
      </c>
      <c r="O189" s="41">
        <v>0.78539936466966664</v>
      </c>
      <c r="P189" s="45">
        <v>40.860623912170304</v>
      </c>
      <c r="Q189" s="44">
        <v>1017.9159500947796</v>
      </c>
      <c r="R189" s="46">
        <v>1022.9577837773254</v>
      </c>
      <c r="S189" s="43">
        <v>1012.0486491855952</v>
      </c>
      <c r="T189" s="44">
        <v>23.373763736263736</v>
      </c>
    </row>
    <row r="190" spans="1:20" s="22" customFormat="1" ht="13" x14ac:dyDescent="0.3">
      <c r="A190" s="40" t="s">
        <v>190</v>
      </c>
      <c r="B190" s="40" t="s">
        <v>13</v>
      </c>
      <c r="C190" s="40" t="s">
        <v>1309</v>
      </c>
      <c r="D190" s="42">
        <v>41.97</v>
      </c>
      <c r="E190" s="42">
        <v>0.124</v>
      </c>
      <c r="F190" s="42">
        <v>20.742999999999999</v>
      </c>
      <c r="G190" s="42">
        <v>3.363</v>
      </c>
      <c r="H190" s="42">
        <v>8.548</v>
      </c>
      <c r="I190" s="42">
        <v>0.45</v>
      </c>
      <c r="J190" s="42">
        <v>19.402000000000001</v>
      </c>
      <c r="K190" s="42">
        <v>4.8650000000000002</v>
      </c>
      <c r="L190" s="42">
        <v>5.7000000000000002E-2</v>
      </c>
      <c r="M190" s="42">
        <v>1E-3</v>
      </c>
      <c r="N190" s="42">
        <v>99.522999999999996</v>
      </c>
      <c r="O190" s="42">
        <v>0.8018517034709044</v>
      </c>
      <c r="P190" s="43">
        <v>42</v>
      </c>
      <c r="Q190" s="44">
        <v>1031.6971686289146</v>
      </c>
      <c r="R190" s="43">
        <v>1031.7432691292574</v>
      </c>
      <c r="S190" s="43">
        <v>1017.2470539696328</v>
      </c>
      <c r="T190" s="44">
        <v>24.233066891039122</v>
      </c>
    </row>
    <row r="191" spans="1:20" s="22" customFormat="1" ht="13" x14ac:dyDescent="0.3">
      <c r="A191" s="40" t="s">
        <v>191</v>
      </c>
      <c r="B191" s="40" t="s">
        <v>13</v>
      </c>
      <c r="C191" s="40" t="s">
        <v>1309</v>
      </c>
      <c r="D191" s="42">
        <v>40.999000000000002</v>
      </c>
      <c r="E191" s="42">
        <v>0.45129999999999998</v>
      </c>
      <c r="F191" s="42">
        <v>18.334499999999998</v>
      </c>
      <c r="G191" s="42">
        <v>5.9893999999999998</v>
      </c>
      <c r="H191" s="42">
        <v>8.8135999999999992</v>
      </c>
      <c r="I191" s="42">
        <v>0.35199999999999998</v>
      </c>
      <c r="J191" s="42">
        <v>19.687799999999999</v>
      </c>
      <c r="K191" s="42">
        <v>5.2308000000000003</v>
      </c>
      <c r="L191" s="42">
        <v>9.0800000000000006E-2</v>
      </c>
      <c r="M191" s="42">
        <v>1E-4</v>
      </c>
      <c r="N191" s="42">
        <v>99.949300000000008</v>
      </c>
      <c r="O191" s="42">
        <v>0.79930115923122091</v>
      </c>
      <c r="P191" s="43">
        <v>42.813455657492355</v>
      </c>
      <c r="Q191" s="44">
        <v>1075.082932337463</v>
      </c>
      <c r="R191" s="43">
        <v>1037.9418819520511</v>
      </c>
      <c r="S191" s="43">
        <v>1020.8978425238149</v>
      </c>
      <c r="T191" s="44">
        <v>31.502086394357917</v>
      </c>
    </row>
    <row r="192" spans="1:20" s="22" customFormat="1" ht="13" x14ac:dyDescent="0.3">
      <c r="A192" s="39" t="s">
        <v>192</v>
      </c>
      <c r="B192" s="40" t="s">
        <v>13</v>
      </c>
      <c r="C192" s="40" t="s">
        <v>1309</v>
      </c>
      <c r="D192" s="41">
        <v>41.738914903846151</v>
      </c>
      <c r="E192" s="41">
        <v>0.34839999999999999</v>
      </c>
      <c r="F192" s="41">
        <v>18.453623275862068</v>
      </c>
      <c r="G192" s="41">
        <v>6.3354999999999997</v>
      </c>
      <c r="H192" s="41">
        <v>7.7588999999999997</v>
      </c>
      <c r="I192" s="41">
        <v>0.32300000000000001</v>
      </c>
      <c r="J192" s="41">
        <v>20.017777777777777</v>
      </c>
      <c r="K192" s="41">
        <v>5.0498000000000003</v>
      </c>
      <c r="L192" s="41">
        <v>0.12590000000000001</v>
      </c>
      <c r="M192" s="41">
        <v>1.1999999999999999E-3</v>
      </c>
      <c r="N192" s="42">
        <v>100.15301595748599</v>
      </c>
      <c r="O192" s="42">
        <v>0.82142168249050718</v>
      </c>
      <c r="P192" s="43">
        <v>44.857491774511963</v>
      </c>
      <c r="Q192" s="44">
        <v>1086.9232373884861</v>
      </c>
      <c r="R192" s="43">
        <v>1053.2607792570807</v>
      </c>
      <c r="S192" s="43">
        <v>1029.8605842638724</v>
      </c>
      <c r="T192" s="44">
        <v>32.868826326865396</v>
      </c>
    </row>
    <row r="193" spans="1:20" s="22" customFormat="1" ht="13" x14ac:dyDescent="0.3">
      <c r="A193" s="39" t="s">
        <v>193</v>
      </c>
      <c r="B193" s="40" t="s">
        <v>13</v>
      </c>
      <c r="C193" s="40" t="s">
        <v>1309</v>
      </c>
      <c r="D193" s="41">
        <v>41.542657553956829</v>
      </c>
      <c r="E193" s="41">
        <v>0.189</v>
      </c>
      <c r="F193" s="41">
        <v>18.191199999999998</v>
      </c>
      <c r="G193" s="41">
        <v>6.4619</v>
      </c>
      <c r="H193" s="41">
        <v>7.3078000000000003</v>
      </c>
      <c r="I193" s="41">
        <v>0.31119999999999998</v>
      </c>
      <c r="J193" s="41">
        <v>20.055634517766499</v>
      </c>
      <c r="K193" s="41">
        <v>5.2023000000000001</v>
      </c>
      <c r="L193" s="41">
        <v>4.5999999999999999E-2</v>
      </c>
      <c r="M193" s="41">
        <v>4.7000000000000002E-3</v>
      </c>
      <c r="N193" s="42">
        <v>99.312392071723323</v>
      </c>
      <c r="O193" s="42">
        <v>0.83030593206756664</v>
      </c>
      <c r="P193" s="43">
        <v>44.857491774511963</v>
      </c>
      <c r="Q193" s="44">
        <v>1092.3225653708184</v>
      </c>
      <c r="R193" s="43">
        <v>1053.2607792570807</v>
      </c>
      <c r="S193" s="43">
        <v>1029.8605842638724</v>
      </c>
      <c r="T193" s="44">
        <v>32.945808890307063</v>
      </c>
    </row>
    <row r="194" spans="1:20" s="22" customFormat="1" ht="13" x14ac:dyDescent="0.3">
      <c r="A194" s="40" t="s">
        <v>194</v>
      </c>
      <c r="B194" s="40" t="s">
        <v>13</v>
      </c>
      <c r="C194" s="40" t="s">
        <v>1309</v>
      </c>
      <c r="D194" s="42">
        <v>41.686500000000002</v>
      </c>
      <c r="E194" s="42">
        <v>0.56140000000000001</v>
      </c>
      <c r="F194" s="42">
        <v>18.864599999999999</v>
      </c>
      <c r="G194" s="42">
        <v>5.5354999999999999</v>
      </c>
      <c r="H194" s="42">
        <v>7.9021999999999997</v>
      </c>
      <c r="I194" s="42">
        <v>0.30320000000000003</v>
      </c>
      <c r="J194" s="42">
        <v>20.057200000000002</v>
      </c>
      <c r="K194" s="42">
        <v>5.1954000000000002</v>
      </c>
      <c r="L194" s="42">
        <v>7.9399999999999998E-2</v>
      </c>
      <c r="M194" s="42">
        <v>4.4999999999999997E-3</v>
      </c>
      <c r="N194" s="42">
        <v>100.18989999999999</v>
      </c>
      <c r="O194" s="42">
        <v>0.81901320487395868</v>
      </c>
      <c r="P194" s="43">
        <v>44.954128440366965</v>
      </c>
      <c r="Q194" s="44">
        <v>1078.9260005577778</v>
      </c>
      <c r="R194" s="43">
        <v>1053.9762719812165</v>
      </c>
      <c r="S194" s="43">
        <v>1030.2771424471016</v>
      </c>
      <c r="T194" s="44">
        <v>30.229028930694042</v>
      </c>
    </row>
    <row r="195" spans="1:20" s="22" customFormat="1" ht="13" x14ac:dyDescent="0.3">
      <c r="A195" s="40" t="s">
        <v>195</v>
      </c>
      <c r="B195" s="40" t="s">
        <v>13</v>
      </c>
      <c r="C195" s="40" t="s">
        <v>1309</v>
      </c>
      <c r="D195" s="42">
        <v>41.492600000000003</v>
      </c>
      <c r="E195" s="42">
        <v>0.23980000000000001</v>
      </c>
      <c r="F195" s="42">
        <v>18.7059</v>
      </c>
      <c r="G195" s="42">
        <v>6.3928000000000003</v>
      </c>
      <c r="H195" s="42">
        <v>8.0250000000000004</v>
      </c>
      <c r="I195" s="42">
        <v>0.35730000000000001</v>
      </c>
      <c r="J195" s="42">
        <v>19.637799999999999</v>
      </c>
      <c r="K195" s="42">
        <v>5.3422000000000001</v>
      </c>
      <c r="L195" s="42">
        <v>6.4899999999999999E-2</v>
      </c>
      <c r="M195" s="42">
        <v>1E-3</v>
      </c>
      <c r="N195" s="42">
        <v>100.25930000000001</v>
      </c>
      <c r="O195" s="42">
        <v>0.81353171714745909</v>
      </c>
      <c r="P195" s="43">
        <v>44.954128440366965</v>
      </c>
      <c r="Q195" s="44">
        <v>1092.2619347784971</v>
      </c>
      <c r="R195" s="43">
        <v>1053.9762719812165</v>
      </c>
      <c r="S195" s="43">
        <v>1030.2771424471016</v>
      </c>
      <c r="T195" s="44">
        <v>32.475857048098234</v>
      </c>
    </row>
    <row r="196" spans="1:20" s="22" customFormat="1" ht="13" x14ac:dyDescent="0.3">
      <c r="A196" s="40" t="s">
        <v>181</v>
      </c>
      <c r="B196" s="40" t="s">
        <v>13</v>
      </c>
      <c r="C196" s="40" t="s">
        <v>1309</v>
      </c>
      <c r="D196" s="42">
        <v>41.353099999999998</v>
      </c>
      <c r="E196" s="42">
        <v>0.12130000000000001</v>
      </c>
      <c r="F196" s="42">
        <v>18.387499999999999</v>
      </c>
      <c r="G196" s="42">
        <v>6.67</v>
      </c>
      <c r="H196" s="42">
        <v>7.7355</v>
      </c>
      <c r="I196" s="42">
        <v>0.3422</v>
      </c>
      <c r="J196" s="42">
        <v>19.9771</v>
      </c>
      <c r="K196" s="42">
        <v>5.2424999999999997</v>
      </c>
      <c r="L196" s="42">
        <v>6.13E-2</v>
      </c>
      <c r="M196" s="42">
        <v>1.9E-3</v>
      </c>
      <c r="N196" s="42">
        <v>99.892400000000009</v>
      </c>
      <c r="O196" s="42">
        <v>0.82156631485614695</v>
      </c>
      <c r="P196" s="43">
        <v>47.094801223241589</v>
      </c>
      <c r="Q196" s="44">
        <v>1105.0167800802401</v>
      </c>
      <c r="R196" s="43">
        <v>1069.6341996612034</v>
      </c>
      <c r="S196" s="43">
        <v>1039.3475514928198</v>
      </c>
      <c r="T196" s="44">
        <v>33.478899082568809</v>
      </c>
    </row>
    <row r="197" spans="1:20" s="22" customFormat="1" ht="13" x14ac:dyDescent="0.3">
      <c r="A197" s="40" t="s">
        <v>179</v>
      </c>
      <c r="B197" s="40" t="s">
        <v>13</v>
      </c>
      <c r="C197" s="40" t="s">
        <v>1309</v>
      </c>
      <c r="D197" s="42">
        <v>41.782600000000002</v>
      </c>
      <c r="E197" s="42">
        <v>0.18429999999999999</v>
      </c>
      <c r="F197" s="42">
        <v>19.322299999999998</v>
      </c>
      <c r="G197" s="42">
        <v>5.5865</v>
      </c>
      <c r="H197" s="42">
        <v>7.4879411764705885</v>
      </c>
      <c r="I197" s="42">
        <v>0.33339999999999997</v>
      </c>
      <c r="J197" s="42">
        <v>20.2685</v>
      </c>
      <c r="K197" s="42">
        <v>5.3071000000000002</v>
      </c>
      <c r="L197" s="42">
        <v>6.6500000000000004E-2</v>
      </c>
      <c r="M197" s="42">
        <v>0</v>
      </c>
      <c r="N197" s="42">
        <v>100.33914117647058</v>
      </c>
      <c r="O197" s="42">
        <v>0.82835354984931442</v>
      </c>
      <c r="P197" s="43">
        <v>38.532110091743114</v>
      </c>
      <c r="Q197" s="44">
        <v>1046.4009304947222</v>
      </c>
      <c r="R197" s="43">
        <v>1004.604512252439</v>
      </c>
      <c r="S197" s="43">
        <v>1001.0970863570967</v>
      </c>
      <c r="T197" s="44">
        <v>30.187417965295978</v>
      </c>
    </row>
    <row r="198" spans="1:20" s="22" customFormat="1" ht="13" x14ac:dyDescent="0.3">
      <c r="A198" s="40" t="s">
        <v>196</v>
      </c>
      <c r="B198" s="40" t="s">
        <v>13</v>
      </c>
      <c r="C198" s="40" t="s">
        <v>1309</v>
      </c>
      <c r="D198" s="42">
        <v>41.363399999999999</v>
      </c>
      <c r="E198" s="42">
        <v>0.1144</v>
      </c>
      <c r="F198" s="42">
        <v>20.376100000000001</v>
      </c>
      <c r="G198" s="42">
        <v>3.8658000000000001</v>
      </c>
      <c r="H198" s="42">
        <v>8.4809999999999999</v>
      </c>
      <c r="I198" s="42">
        <v>0.37780000000000002</v>
      </c>
      <c r="J198" s="42">
        <v>20.096900000000002</v>
      </c>
      <c r="K198" s="42">
        <v>4.8262</v>
      </c>
      <c r="L198" s="42">
        <v>5.4800000000000001E-2</v>
      </c>
      <c r="M198" s="42">
        <v>0</v>
      </c>
      <c r="N198" s="42">
        <v>99.556399999999982</v>
      </c>
      <c r="O198" s="42">
        <v>0.80860425174610373</v>
      </c>
      <c r="P198" s="43">
        <v>38.532110091743114</v>
      </c>
      <c r="Q198" s="44">
        <v>1017.9120074928451</v>
      </c>
      <c r="R198" s="43">
        <v>1004.604512252439</v>
      </c>
      <c r="S198" s="43">
        <v>1001.0970863570967</v>
      </c>
      <c r="T198" s="44">
        <v>25.810288531343385</v>
      </c>
    </row>
    <row r="199" spans="1:20" s="22" customFormat="1" ht="13" x14ac:dyDescent="0.3">
      <c r="A199" s="40" t="s">
        <v>197</v>
      </c>
      <c r="B199" s="40" t="s">
        <v>13</v>
      </c>
      <c r="C199" s="40" t="s">
        <v>1309</v>
      </c>
      <c r="D199" s="42">
        <v>41.624000000000002</v>
      </c>
      <c r="E199" s="42">
        <v>0.13500000000000001</v>
      </c>
      <c r="F199" s="42">
        <v>20.378</v>
      </c>
      <c r="G199" s="42">
        <v>3.7320000000000002</v>
      </c>
      <c r="H199" s="42">
        <v>8.5950000000000006</v>
      </c>
      <c r="I199" s="42">
        <v>0.46899999999999997</v>
      </c>
      <c r="J199" s="42">
        <v>19.468</v>
      </c>
      <c r="K199" s="42">
        <v>4.6970000000000001</v>
      </c>
      <c r="L199" s="42">
        <v>7.4999999999999997E-2</v>
      </c>
      <c r="M199" s="42">
        <v>2E-3</v>
      </c>
      <c r="N199" s="42">
        <v>99.175000000000011</v>
      </c>
      <c r="O199" s="42">
        <v>0.80151984268668963</v>
      </c>
      <c r="P199" s="43">
        <v>39</v>
      </c>
      <c r="Q199" s="44">
        <v>1018.6473665990359</v>
      </c>
      <c r="R199" s="43">
        <v>1008.3372786247817</v>
      </c>
      <c r="S199" s="43">
        <v>1003.3346004770067</v>
      </c>
      <c r="T199" s="44">
        <v>25.5823504309977</v>
      </c>
    </row>
    <row r="200" spans="1:20" s="22" customFormat="1" ht="13" x14ac:dyDescent="0.3">
      <c r="A200" s="40" t="s">
        <v>198</v>
      </c>
      <c r="B200" s="40" t="s">
        <v>13</v>
      </c>
      <c r="C200" s="40" t="s">
        <v>1309</v>
      </c>
      <c r="D200" s="42">
        <v>41.6098</v>
      </c>
      <c r="E200" s="42">
        <v>0.16850000000000001</v>
      </c>
      <c r="F200" s="42">
        <v>19.676200000000001</v>
      </c>
      <c r="G200" s="42">
        <v>4.8653000000000004</v>
      </c>
      <c r="H200" s="42">
        <v>8.8805999999999994</v>
      </c>
      <c r="I200" s="42">
        <v>0.41049999999999998</v>
      </c>
      <c r="J200" s="42">
        <v>19.453700000000001</v>
      </c>
      <c r="K200" s="42">
        <v>5.1162000000000001</v>
      </c>
      <c r="L200" s="42">
        <v>5.3199999999999997E-2</v>
      </c>
      <c r="M200" s="42">
        <v>0</v>
      </c>
      <c r="N200" s="42">
        <v>100.23400000000001</v>
      </c>
      <c r="O200" s="42">
        <v>0.79614904628393968</v>
      </c>
      <c r="P200" s="43">
        <v>39.602446483180422</v>
      </c>
      <c r="Q200" s="44">
        <v>1040.9743363938105</v>
      </c>
      <c r="R200" s="43">
        <v>1013.1096687988568</v>
      </c>
      <c r="S200" s="43">
        <v>1006.1877275440718</v>
      </c>
      <c r="T200" s="44">
        <v>28.378227122163448</v>
      </c>
    </row>
    <row r="201" spans="1:20" s="22" customFormat="1" ht="13" x14ac:dyDescent="0.3">
      <c r="A201" s="40" t="s">
        <v>125</v>
      </c>
      <c r="B201" s="40" t="s">
        <v>13</v>
      </c>
      <c r="C201" s="40" t="s">
        <v>1309</v>
      </c>
      <c r="D201" s="42">
        <v>41.501300000000001</v>
      </c>
      <c r="E201" s="42">
        <v>0.21310000000000001</v>
      </c>
      <c r="F201" s="42">
        <v>19.0351</v>
      </c>
      <c r="G201" s="42">
        <v>5.6013999999999999</v>
      </c>
      <c r="H201" s="42">
        <v>9.3885000000000005</v>
      </c>
      <c r="I201" s="42">
        <v>0.39150000000000001</v>
      </c>
      <c r="J201" s="42">
        <v>18.789400000000001</v>
      </c>
      <c r="K201" s="42">
        <v>5.3003999999999998</v>
      </c>
      <c r="L201" s="42">
        <v>6.9599999999999995E-2</v>
      </c>
      <c r="M201" s="42">
        <v>0</v>
      </c>
      <c r="N201" s="42">
        <v>100.2903</v>
      </c>
      <c r="O201" s="42">
        <v>0.78109116185172189</v>
      </c>
      <c r="P201" s="43">
        <v>40.672782874617738</v>
      </c>
      <c r="Q201" s="44">
        <v>1060.1575473494679</v>
      </c>
      <c r="R201" s="43">
        <v>1021.497452872597</v>
      </c>
      <c r="S201" s="43">
        <v>1011.1818208143602</v>
      </c>
      <c r="T201" s="44">
        <v>30.242368754261225</v>
      </c>
    </row>
    <row r="202" spans="1:20" s="22" customFormat="1" ht="13" x14ac:dyDescent="0.3">
      <c r="A202" s="40" t="s">
        <v>199</v>
      </c>
      <c r="B202" s="40" t="s">
        <v>13</v>
      </c>
      <c r="C202" s="40" t="s">
        <v>1309</v>
      </c>
      <c r="D202" s="42">
        <v>41.058999999999997</v>
      </c>
      <c r="E202" s="42">
        <v>0.10299999999999999</v>
      </c>
      <c r="F202" s="42">
        <v>18.523700000000002</v>
      </c>
      <c r="G202" s="42">
        <v>6.4827000000000004</v>
      </c>
      <c r="H202" s="42">
        <v>7.9431000000000003</v>
      </c>
      <c r="I202" s="42">
        <v>0.38469999999999999</v>
      </c>
      <c r="J202" s="42">
        <v>19.608699999999999</v>
      </c>
      <c r="K202" s="42">
        <v>5.5495999999999999</v>
      </c>
      <c r="L202" s="42">
        <v>3.7699999999999997E-2</v>
      </c>
      <c r="M202" s="42">
        <v>0</v>
      </c>
      <c r="N202" s="42">
        <v>99.6922</v>
      </c>
      <c r="O202" s="42">
        <v>0.81485922122746635</v>
      </c>
      <c r="P202" s="43">
        <v>40.672782874617738</v>
      </c>
      <c r="Q202" s="44">
        <v>1074.9301435721234</v>
      </c>
      <c r="R202" s="43">
        <v>1021.497452872597</v>
      </c>
      <c r="S202" s="43">
        <v>1011.1818208143602</v>
      </c>
      <c r="T202" s="44">
        <v>32.349280804480657</v>
      </c>
    </row>
    <row r="203" spans="1:20" s="22" customFormat="1" ht="13" x14ac:dyDescent="0.3">
      <c r="A203" s="40" t="s">
        <v>200</v>
      </c>
      <c r="B203" s="40" t="s">
        <v>13</v>
      </c>
      <c r="C203" s="40" t="s">
        <v>1309</v>
      </c>
      <c r="D203" s="42">
        <v>41.835999999999999</v>
      </c>
      <c r="E203" s="42">
        <v>0.13200000000000001</v>
      </c>
      <c r="F203" s="42">
        <v>21.187000000000001</v>
      </c>
      <c r="G203" s="42">
        <v>2.7639999999999998</v>
      </c>
      <c r="H203" s="42">
        <v>9.4090000000000007</v>
      </c>
      <c r="I203" s="42">
        <v>0.48699999999999999</v>
      </c>
      <c r="J203" s="42">
        <v>18.943000000000001</v>
      </c>
      <c r="K203" s="42">
        <v>4.883</v>
      </c>
      <c r="L203" s="42">
        <v>4.8000000000000001E-2</v>
      </c>
      <c r="M203" s="42">
        <v>5.0000000000000001E-3</v>
      </c>
      <c r="N203" s="42">
        <v>99.694000000000003</v>
      </c>
      <c r="O203" s="42">
        <v>0.78210861766118389</v>
      </c>
      <c r="P203" s="43">
        <v>41</v>
      </c>
      <c r="Q203" s="44">
        <v>1019.6481258540275</v>
      </c>
      <c r="R203" s="43">
        <v>1024.0391209508102</v>
      </c>
      <c r="S203" s="43">
        <v>1012.6900076784973</v>
      </c>
      <c r="T203" s="44">
        <v>22.398689406032091</v>
      </c>
    </row>
    <row r="204" spans="1:20" s="22" customFormat="1" ht="13" x14ac:dyDescent="0.3">
      <c r="A204" s="40" t="s">
        <v>201</v>
      </c>
      <c r="B204" s="40" t="s">
        <v>13</v>
      </c>
      <c r="C204" s="40" t="s">
        <v>1314</v>
      </c>
      <c r="D204" s="42">
        <v>41.937863309352515</v>
      </c>
      <c r="E204" s="42">
        <v>0.42699999999999999</v>
      </c>
      <c r="F204" s="42">
        <v>21.158000000000001</v>
      </c>
      <c r="G204" s="42">
        <v>1.7729999999999999</v>
      </c>
      <c r="H204" s="42">
        <v>8.9619999999999997</v>
      </c>
      <c r="I204" s="41">
        <v>0.41</v>
      </c>
      <c r="J204" s="41">
        <v>19.841999999999999</v>
      </c>
      <c r="K204" s="42">
        <v>4.76</v>
      </c>
      <c r="L204" s="41">
        <v>0.11899999999999999</v>
      </c>
      <c r="M204" s="41">
        <v>0</v>
      </c>
      <c r="N204" s="42">
        <v>99.38886330935253</v>
      </c>
      <c r="O204" s="41">
        <v>0.7978703238827628</v>
      </c>
      <c r="P204" s="45">
        <v>41.646405141250497</v>
      </c>
      <c r="Q204" s="44">
        <v>1008.2699916000656</v>
      </c>
      <c r="R204" s="46">
        <v>1029.0298878136834</v>
      </c>
      <c r="S204" s="43">
        <v>1015.6445517552147</v>
      </c>
      <c r="T204" s="44">
        <v>19.507979626485572</v>
      </c>
    </row>
    <row r="205" spans="1:20" s="22" customFormat="1" ht="13" x14ac:dyDescent="0.3">
      <c r="A205" s="40" t="s">
        <v>202</v>
      </c>
      <c r="B205" s="40" t="s">
        <v>13</v>
      </c>
      <c r="C205" s="40" t="s">
        <v>1314</v>
      </c>
      <c r="D205" s="42">
        <v>41.939892086330929</v>
      </c>
      <c r="E205" s="42">
        <v>0.32</v>
      </c>
      <c r="F205" s="42">
        <v>20.459</v>
      </c>
      <c r="G205" s="42">
        <v>3.26</v>
      </c>
      <c r="H205" s="42">
        <v>7.6239999999999997</v>
      </c>
      <c r="I205" s="41">
        <v>0.43099999999999999</v>
      </c>
      <c r="J205" s="41">
        <v>20.69</v>
      </c>
      <c r="K205" s="42">
        <v>4.3319999999999999</v>
      </c>
      <c r="L205" s="41">
        <v>6.9000000000000006E-2</v>
      </c>
      <c r="M205" s="41">
        <v>0</v>
      </c>
      <c r="N205" s="42">
        <v>99.124892086330917</v>
      </c>
      <c r="O205" s="41">
        <v>0.82871939979385933</v>
      </c>
      <c r="P205" s="45">
        <v>41.646405141250497</v>
      </c>
      <c r="Q205" s="44">
        <v>1019.8367906069673</v>
      </c>
      <c r="R205" s="46">
        <v>1029.0298878136834</v>
      </c>
      <c r="S205" s="43">
        <v>1015.6445517552147</v>
      </c>
      <c r="T205" s="44">
        <v>24.612262156448203</v>
      </c>
    </row>
    <row r="206" spans="1:20" s="22" customFormat="1" ht="13" x14ac:dyDescent="0.3">
      <c r="A206" s="40" t="s">
        <v>167</v>
      </c>
      <c r="B206" s="40" t="s">
        <v>13</v>
      </c>
      <c r="C206" s="40" t="s">
        <v>1316</v>
      </c>
      <c r="D206" s="42">
        <v>42.053899999999999</v>
      </c>
      <c r="E206" s="42">
        <v>0.53300000000000003</v>
      </c>
      <c r="F206" s="42">
        <v>21.165900000000001</v>
      </c>
      <c r="G206" s="42">
        <v>2.1857000000000002</v>
      </c>
      <c r="H206" s="42">
        <v>8.7606000000000002</v>
      </c>
      <c r="I206" s="42">
        <v>0.30059999999999998</v>
      </c>
      <c r="J206" s="42">
        <v>20.7684</v>
      </c>
      <c r="K206" s="42">
        <v>4.3731999999999998</v>
      </c>
      <c r="L206" s="42">
        <v>9.5500000000000002E-2</v>
      </c>
      <c r="M206" s="42">
        <v>3.5999999999999999E-3</v>
      </c>
      <c r="N206" s="49">
        <v>100.24040000000001</v>
      </c>
      <c r="O206" s="42">
        <v>0.80900000000000005</v>
      </c>
      <c r="P206" s="43">
        <v>41.743119266055039</v>
      </c>
      <c r="Q206" s="44">
        <v>1006.2551894515275</v>
      </c>
      <c r="R206" s="43">
        <v>1029.7732011717555</v>
      </c>
      <c r="S206" s="43">
        <v>1016.0838144018769</v>
      </c>
      <c r="T206" s="44">
        <v>21.161977319804798</v>
      </c>
    </row>
    <row r="207" spans="1:20" s="22" customFormat="1" ht="13" x14ac:dyDescent="0.3">
      <c r="A207" s="40" t="s">
        <v>195</v>
      </c>
      <c r="B207" s="40" t="s">
        <v>13</v>
      </c>
      <c r="C207" s="40" t="s">
        <v>1316</v>
      </c>
      <c r="D207" s="42">
        <v>41.960500000000003</v>
      </c>
      <c r="E207" s="42">
        <v>0.38590000000000002</v>
      </c>
      <c r="F207" s="42">
        <v>21.012599999999999</v>
      </c>
      <c r="G207" s="42">
        <v>2.4198</v>
      </c>
      <c r="H207" s="42">
        <v>9.3036999999999992</v>
      </c>
      <c r="I207" s="42">
        <v>0.33679999999999999</v>
      </c>
      <c r="J207" s="42">
        <v>20.4938</v>
      </c>
      <c r="K207" s="42">
        <v>4.4141000000000004</v>
      </c>
      <c r="L207" s="42">
        <v>7.3999999999999996E-2</v>
      </c>
      <c r="M207" s="42">
        <v>0</v>
      </c>
      <c r="N207" s="49">
        <v>100.40120000000002</v>
      </c>
      <c r="O207" s="42">
        <v>0.79700000000000004</v>
      </c>
      <c r="P207" s="43">
        <v>41.743119266055039</v>
      </c>
      <c r="Q207" s="44">
        <v>1009.5275056420962</v>
      </c>
      <c r="R207" s="43">
        <v>1029.7732011717555</v>
      </c>
      <c r="S207" s="43">
        <v>1016.0838144018769</v>
      </c>
      <c r="T207" s="44">
        <v>21.856247540252401</v>
      </c>
    </row>
    <row r="208" spans="1:20" s="22" customFormat="1" ht="13" x14ac:dyDescent="0.3">
      <c r="A208" s="40" t="s">
        <v>73</v>
      </c>
      <c r="B208" s="40" t="s">
        <v>13</v>
      </c>
      <c r="C208" s="40" t="s">
        <v>1309</v>
      </c>
      <c r="D208" s="42">
        <v>41.426600000000001</v>
      </c>
      <c r="E208" s="42">
        <v>0.30480000000000002</v>
      </c>
      <c r="F208" s="42">
        <v>19.325900000000001</v>
      </c>
      <c r="G208" s="42">
        <v>5.1256000000000004</v>
      </c>
      <c r="H208" s="42">
        <v>9.2616999999999994</v>
      </c>
      <c r="I208" s="42">
        <v>0.38009999999999999</v>
      </c>
      <c r="J208" s="42">
        <v>19.213999999999999</v>
      </c>
      <c r="K208" s="42">
        <v>5.0115999999999996</v>
      </c>
      <c r="L208" s="42">
        <v>8.0399999999999999E-2</v>
      </c>
      <c r="M208" s="42">
        <v>3.0000000000000001E-3</v>
      </c>
      <c r="N208" s="42">
        <v>100.13370000000002</v>
      </c>
      <c r="O208" s="42">
        <v>0.78700000000000003</v>
      </c>
      <c r="P208" s="43">
        <v>41.743119266055039</v>
      </c>
      <c r="Q208" s="44">
        <v>1054.4476845725897</v>
      </c>
      <c r="R208" s="43">
        <v>1029.7732011717555</v>
      </c>
      <c r="S208" s="43">
        <v>1016.0838144018769</v>
      </c>
      <c r="T208" s="44">
        <v>29.323807307423785</v>
      </c>
    </row>
    <row r="209" spans="1:20" s="22" customFormat="1" ht="13" x14ac:dyDescent="0.3">
      <c r="A209" s="40" t="s">
        <v>203</v>
      </c>
      <c r="B209" s="40" t="s">
        <v>13</v>
      </c>
      <c r="C209" s="40" t="s">
        <v>1309</v>
      </c>
      <c r="D209" s="42">
        <v>42.125</v>
      </c>
      <c r="E209" s="42">
        <v>0.153</v>
      </c>
      <c r="F209" s="42">
        <v>21.727</v>
      </c>
      <c r="G209" s="42">
        <v>2.177</v>
      </c>
      <c r="H209" s="42">
        <v>8.7370000000000001</v>
      </c>
      <c r="I209" s="42">
        <v>0.45</v>
      </c>
      <c r="J209" s="42">
        <v>19.597999999999999</v>
      </c>
      <c r="K209" s="42">
        <v>4.6470000000000002</v>
      </c>
      <c r="L209" s="42">
        <v>7.5999999999999998E-2</v>
      </c>
      <c r="M209" s="42">
        <v>0</v>
      </c>
      <c r="N209" s="42">
        <v>99.69</v>
      </c>
      <c r="O209" s="42">
        <v>0.7999672654071025</v>
      </c>
      <c r="P209" s="43">
        <v>42</v>
      </c>
      <c r="Q209" s="44">
        <v>1013.3378418047591</v>
      </c>
      <c r="R209" s="43">
        <v>1031.7432691292574</v>
      </c>
      <c r="S209" s="43">
        <v>1017.2470539696328</v>
      </c>
      <c r="T209" s="44">
        <v>20.854409874003601</v>
      </c>
    </row>
    <row r="210" spans="1:20" s="22" customFormat="1" ht="13" x14ac:dyDescent="0.3">
      <c r="A210" s="39" t="s">
        <v>204</v>
      </c>
      <c r="B210" s="40" t="s">
        <v>13</v>
      </c>
      <c r="C210" s="40" t="s">
        <v>1309</v>
      </c>
      <c r="D210" s="41">
        <v>42.366384688995211</v>
      </c>
      <c r="E210" s="41">
        <v>0.1719</v>
      </c>
      <c r="F210" s="41">
        <v>19.653700000000001</v>
      </c>
      <c r="G210" s="41">
        <v>4.5180999999999996</v>
      </c>
      <c r="H210" s="41">
        <v>7.9002999999999997</v>
      </c>
      <c r="I210" s="41">
        <v>0.30149999999999999</v>
      </c>
      <c r="J210" s="41">
        <v>19.970300000000002</v>
      </c>
      <c r="K210" s="41">
        <v>5.1218000000000004</v>
      </c>
      <c r="L210" s="41">
        <v>4.24E-2</v>
      </c>
      <c r="M210" s="41">
        <v>4.4000000000000003E-3</v>
      </c>
      <c r="N210" s="42">
        <v>100.05078468899522</v>
      </c>
      <c r="O210" s="42">
        <v>0.81840443356065828</v>
      </c>
      <c r="P210" s="43">
        <v>42.907166045185356</v>
      </c>
      <c r="Q210" s="44">
        <v>1054.36992504452</v>
      </c>
      <c r="R210" s="43">
        <v>1038.6521270840617</v>
      </c>
      <c r="S210" s="43">
        <v>1021.3152632694018</v>
      </c>
      <c r="T210" s="44">
        <v>27.339946301207402</v>
      </c>
    </row>
    <row r="211" spans="1:20" s="22" customFormat="1" ht="13" x14ac:dyDescent="0.3">
      <c r="A211" s="40" t="s">
        <v>205</v>
      </c>
      <c r="B211" s="40" t="s">
        <v>13</v>
      </c>
      <c r="C211" s="40" t="s">
        <v>1309</v>
      </c>
      <c r="D211" s="42">
        <v>42.100999999999999</v>
      </c>
      <c r="E211" s="42">
        <v>0.218</v>
      </c>
      <c r="F211" s="42">
        <v>21.177</v>
      </c>
      <c r="G211" s="42">
        <v>2.66</v>
      </c>
      <c r="H211" s="42">
        <v>8.4809999999999999</v>
      </c>
      <c r="I211" s="42">
        <v>0.48</v>
      </c>
      <c r="J211" s="42">
        <v>19.867999999999999</v>
      </c>
      <c r="K211" s="42">
        <v>4.3280000000000003</v>
      </c>
      <c r="L211" s="42">
        <v>5.5E-2</v>
      </c>
      <c r="M211" s="42">
        <v>0</v>
      </c>
      <c r="N211" s="42">
        <v>99.367999999999995</v>
      </c>
      <c r="O211" s="42">
        <v>0.80682513950007684</v>
      </c>
      <c r="P211" s="43">
        <v>43</v>
      </c>
      <c r="Q211" s="44">
        <v>1019.3389611251696</v>
      </c>
      <c r="R211" s="43">
        <v>1039.3549585181249</v>
      </c>
      <c r="S211" s="43">
        <v>1021.7281468986612</v>
      </c>
      <c r="T211" s="44">
        <v>22.714275643285159</v>
      </c>
    </row>
    <row r="212" spans="1:20" s="22" customFormat="1" ht="13" x14ac:dyDescent="0.3">
      <c r="A212" s="39" t="s">
        <v>206</v>
      </c>
      <c r="B212" s="40" t="s">
        <v>13</v>
      </c>
      <c r="C212" s="40" t="s">
        <v>1309</v>
      </c>
      <c r="D212" s="41">
        <v>41.088959134615379</v>
      </c>
      <c r="E212" s="41">
        <v>0.43969999999999998</v>
      </c>
      <c r="F212" s="41">
        <v>15.741341379310345</v>
      </c>
      <c r="G212" s="41">
        <v>9.7897999999999996</v>
      </c>
      <c r="H212" s="41">
        <v>7.1702000000000004</v>
      </c>
      <c r="I212" s="41">
        <v>0.33379999999999999</v>
      </c>
      <c r="J212" s="41">
        <v>18.903535353535354</v>
      </c>
      <c r="K212" s="41">
        <v>6.3857999999999997</v>
      </c>
      <c r="L212" s="41">
        <v>0.12429999999999999</v>
      </c>
      <c r="M212" s="41">
        <v>9.2999999999999992E-3</v>
      </c>
      <c r="N212" s="42">
        <v>99.986735867461064</v>
      </c>
      <c r="O212" s="42">
        <v>0.82457327209541675</v>
      </c>
      <c r="P212" s="43">
        <v>43.882328909848667</v>
      </c>
      <c r="Q212" s="44">
        <v>1159.6367170918757</v>
      </c>
      <c r="R212" s="43">
        <v>1045.9971704816198</v>
      </c>
      <c r="S212" s="43">
        <v>1025.6213448417038</v>
      </c>
      <c r="T212" s="44">
        <v>39.786223873248886</v>
      </c>
    </row>
    <row r="213" spans="1:20" s="22" customFormat="1" ht="13" x14ac:dyDescent="0.3">
      <c r="A213" s="39" t="s">
        <v>207</v>
      </c>
      <c r="B213" s="40" t="s">
        <v>13</v>
      </c>
      <c r="C213" s="40" t="s">
        <v>1309</v>
      </c>
      <c r="D213" s="41">
        <v>41.451139130434782</v>
      </c>
      <c r="E213" s="41">
        <v>6.6299999999999998E-2</v>
      </c>
      <c r="F213" s="41">
        <v>18.263300000000001</v>
      </c>
      <c r="G213" s="41">
        <v>6.5636999999999999</v>
      </c>
      <c r="H213" s="41">
        <v>7.0274999999999999</v>
      </c>
      <c r="I213" s="41">
        <v>0.29599999999999999</v>
      </c>
      <c r="J213" s="41">
        <v>19.868500000000001</v>
      </c>
      <c r="K213" s="41">
        <v>5.3094999999999999</v>
      </c>
      <c r="L213" s="41">
        <v>0.15770000000000001</v>
      </c>
      <c r="M213" s="41">
        <v>3.0200000000000001E-2</v>
      </c>
      <c r="N213" s="42">
        <v>99.033839130434799</v>
      </c>
      <c r="O213" s="42">
        <v>0.83445471361346291</v>
      </c>
      <c r="P213" s="43">
        <v>43.882328909848667</v>
      </c>
      <c r="Q213" s="44">
        <v>1090.9850231324538</v>
      </c>
      <c r="R213" s="43">
        <v>1045.9971704816198</v>
      </c>
      <c r="S213" s="43">
        <v>1025.6213448417038</v>
      </c>
      <c r="T213" s="44">
        <v>33.036587047325526</v>
      </c>
    </row>
    <row r="214" spans="1:20" s="22" customFormat="1" ht="13" x14ac:dyDescent="0.3">
      <c r="A214" s="40" t="s">
        <v>102</v>
      </c>
      <c r="B214" s="40" t="s">
        <v>13</v>
      </c>
      <c r="C214" s="40" t="s">
        <v>1309</v>
      </c>
      <c r="D214" s="42">
        <v>41.386099999999999</v>
      </c>
      <c r="E214" s="42">
        <v>0.58420000000000005</v>
      </c>
      <c r="F214" s="42">
        <v>18.224699999999999</v>
      </c>
      <c r="G214" s="42">
        <v>6.2621000000000002</v>
      </c>
      <c r="H214" s="42">
        <v>8.3873999999999995</v>
      </c>
      <c r="I214" s="42">
        <v>0.3448</v>
      </c>
      <c r="J214" s="42">
        <v>19.838699999999999</v>
      </c>
      <c r="K214" s="42">
        <v>5.1242999999999999</v>
      </c>
      <c r="L214" s="42">
        <v>0.1021</v>
      </c>
      <c r="M214" s="42">
        <v>0</v>
      </c>
      <c r="N214" s="42">
        <v>100.2544</v>
      </c>
      <c r="O214" s="42">
        <v>0.80832037720913796</v>
      </c>
      <c r="P214" s="43">
        <v>43.883792048929671</v>
      </c>
      <c r="Q214" s="44">
        <v>1082.6559094446022</v>
      </c>
      <c r="R214" s="43">
        <v>1046.0081290445653</v>
      </c>
      <c r="S214" s="43">
        <v>1025.6277548308885</v>
      </c>
      <c r="T214" s="44">
        <v>32.506044811145969</v>
      </c>
    </row>
    <row r="215" spans="1:20" s="22" customFormat="1" ht="13" x14ac:dyDescent="0.3">
      <c r="A215" s="40" t="s">
        <v>208</v>
      </c>
      <c r="B215" s="40" t="s">
        <v>13</v>
      </c>
      <c r="C215" s="40" t="s">
        <v>1309</v>
      </c>
      <c r="D215" s="42">
        <v>41.054099999999998</v>
      </c>
      <c r="E215" s="42">
        <v>0.17580000000000001</v>
      </c>
      <c r="F215" s="42">
        <v>18.159500000000001</v>
      </c>
      <c r="G215" s="42">
        <v>6.8061999999999996</v>
      </c>
      <c r="H215" s="42">
        <v>8.6205999999999996</v>
      </c>
      <c r="I215" s="42">
        <v>0.42199999999999999</v>
      </c>
      <c r="J215" s="42">
        <v>18.731400000000001</v>
      </c>
      <c r="K215" s="42">
        <v>5.9082999999999997</v>
      </c>
      <c r="L215" s="42">
        <v>5.5399999999999998E-2</v>
      </c>
      <c r="M215" s="42">
        <v>0</v>
      </c>
      <c r="N215" s="42">
        <v>99.933300000000003</v>
      </c>
      <c r="O215" s="42">
        <v>0.7948277763419227</v>
      </c>
      <c r="P215" s="43">
        <v>43.883792048929671</v>
      </c>
      <c r="Q215" s="44">
        <v>1104.0729834282502</v>
      </c>
      <c r="R215" s="43">
        <v>1046.0081290445653</v>
      </c>
      <c r="S215" s="43">
        <v>1025.6277548308885</v>
      </c>
      <c r="T215" s="44">
        <v>32.607810771717858</v>
      </c>
    </row>
    <row r="216" spans="1:20" s="22" customFormat="1" ht="13" x14ac:dyDescent="0.3">
      <c r="A216" s="40" t="s">
        <v>209</v>
      </c>
      <c r="B216" s="40" t="s">
        <v>13</v>
      </c>
      <c r="C216" s="40" t="s">
        <v>1309</v>
      </c>
      <c r="D216" s="42">
        <v>41.217300000000002</v>
      </c>
      <c r="E216" s="42">
        <v>0.3271</v>
      </c>
      <c r="F216" s="42">
        <v>20.321200000000001</v>
      </c>
      <c r="G216" s="42">
        <v>3.7176</v>
      </c>
      <c r="H216" s="42">
        <v>8.3572000000000006</v>
      </c>
      <c r="I216" s="42">
        <v>0.35310000000000002</v>
      </c>
      <c r="J216" s="42">
        <v>20.259599999999999</v>
      </c>
      <c r="K216" s="42">
        <v>4.6786000000000003</v>
      </c>
      <c r="L216" s="42">
        <v>5.6399999999999999E-2</v>
      </c>
      <c r="M216" s="42">
        <v>0</v>
      </c>
      <c r="N216" s="42">
        <v>99.2881</v>
      </c>
      <c r="O216" s="42">
        <v>0.81210318571018392</v>
      </c>
      <c r="P216" s="43">
        <v>44.954128440366965</v>
      </c>
      <c r="Q216" s="44">
        <v>1045.899893664787</v>
      </c>
      <c r="R216" s="43">
        <v>1053.9762719812165</v>
      </c>
      <c r="S216" s="43">
        <v>1030.2771424471016</v>
      </c>
      <c r="T216" s="44">
        <v>25.563804215889082</v>
      </c>
    </row>
    <row r="217" spans="1:20" s="22" customFormat="1" ht="13" x14ac:dyDescent="0.3">
      <c r="A217" s="40" t="s">
        <v>210</v>
      </c>
      <c r="B217" s="40" t="s">
        <v>13</v>
      </c>
      <c r="C217" s="40" t="s">
        <v>1309</v>
      </c>
      <c r="D217" s="42">
        <v>41.838000000000001</v>
      </c>
      <c r="E217" s="42">
        <v>0.28649999999999998</v>
      </c>
      <c r="F217" s="42">
        <v>20.723299999999998</v>
      </c>
      <c r="G217" s="42">
        <v>3.4049</v>
      </c>
      <c r="H217" s="42">
        <v>8.8691999999999993</v>
      </c>
      <c r="I217" s="42">
        <v>0.37780000000000002</v>
      </c>
      <c r="J217" s="42">
        <v>19.7194</v>
      </c>
      <c r="K217" s="42">
        <v>5.1143999999999998</v>
      </c>
      <c r="L217" s="42">
        <v>4.2900000000000001E-2</v>
      </c>
      <c r="M217" s="42">
        <v>0</v>
      </c>
      <c r="N217" s="42">
        <v>100.37639999999999</v>
      </c>
      <c r="O217" s="42">
        <v>0.79854856734833668</v>
      </c>
      <c r="P217" s="43">
        <v>44.954128440366965</v>
      </c>
      <c r="Q217" s="44">
        <v>1048.4852522101328</v>
      </c>
      <c r="R217" s="43">
        <v>1053.9762719812165</v>
      </c>
      <c r="S217" s="43">
        <v>1030.2771424471016</v>
      </c>
      <c r="T217" s="44">
        <v>24.048397943037976</v>
      </c>
    </row>
    <row r="218" spans="1:20" s="22" customFormat="1" ht="13" x14ac:dyDescent="0.3">
      <c r="A218" s="40" t="s">
        <v>211</v>
      </c>
      <c r="B218" s="40" t="s">
        <v>13</v>
      </c>
      <c r="C218" s="40" t="s">
        <v>1309</v>
      </c>
      <c r="D218" s="42">
        <v>41.228900000000003</v>
      </c>
      <c r="E218" s="42">
        <v>0.222</v>
      </c>
      <c r="F218" s="42">
        <v>19.873899999999999</v>
      </c>
      <c r="G218" s="42">
        <v>4.4074</v>
      </c>
      <c r="H218" s="42">
        <v>8.8792000000000009</v>
      </c>
      <c r="I218" s="42">
        <v>0.37990000000000002</v>
      </c>
      <c r="J218" s="42">
        <v>19.715399999999999</v>
      </c>
      <c r="K218" s="42">
        <v>4.9997999999999996</v>
      </c>
      <c r="L218" s="42">
        <v>6.2799999999999995E-2</v>
      </c>
      <c r="M218" s="42">
        <v>0</v>
      </c>
      <c r="N218" s="42">
        <v>99.769300000000001</v>
      </c>
      <c r="O218" s="42">
        <v>0.79833457061770619</v>
      </c>
      <c r="P218" s="43">
        <v>44.954128440366965</v>
      </c>
      <c r="Q218" s="44">
        <v>1059.9428725590114</v>
      </c>
      <c r="R218" s="43">
        <v>1053.9762719812165</v>
      </c>
      <c r="S218" s="43">
        <v>1030.2771424471016</v>
      </c>
      <c r="T218" s="44">
        <v>27.192512354614884</v>
      </c>
    </row>
    <row r="219" spans="1:20" s="22" customFormat="1" ht="13" x14ac:dyDescent="0.3">
      <c r="A219" s="40" t="s">
        <v>212</v>
      </c>
      <c r="B219" s="40" t="s">
        <v>13</v>
      </c>
      <c r="C219" s="40" t="s">
        <v>1309</v>
      </c>
      <c r="D219" s="42">
        <v>41.139099999999999</v>
      </c>
      <c r="E219" s="42">
        <v>0.182</v>
      </c>
      <c r="F219" s="42">
        <v>17.892399999999999</v>
      </c>
      <c r="G219" s="42">
        <v>7.2622999999999998</v>
      </c>
      <c r="H219" s="42">
        <v>8.8251000000000008</v>
      </c>
      <c r="I219" s="42">
        <v>0.42130000000000001</v>
      </c>
      <c r="J219" s="42">
        <v>18.312200000000001</v>
      </c>
      <c r="K219" s="42">
        <v>6.1449999999999996</v>
      </c>
      <c r="L219" s="42">
        <v>6.5199999999999994E-2</v>
      </c>
      <c r="M219" s="42">
        <v>0</v>
      </c>
      <c r="N219" s="42">
        <v>100.24460000000001</v>
      </c>
      <c r="O219" s="42">
        <v>0.78721124438795631</v>
      </c>
      <c r="P219" s="43">
        <v>44.954128440366965</v>
      </c>
      <c r="Q219" s="44">
        <v>1120.7005618556532</v>
      </c>
      <c r="R219" s="43">
        <v>1053.9762719812165</v>
      </c>
      <c r="S219" s="43">
        <v>1030.2771424471016</v>
      </c>
      <c r="T219" s="44">
        <v>33.434166350170905</v>
      </c>
    </row>
    <row r="220" spans="1:20" s="22" customFormat="1" ht="13" x14ac:dyDescent="0.3">
      <c r="A220" s="40" t="s">
        <v>213</v>
      </c>
      <c r="B220" s="40" t="s">
        <v>13</v>
      </c>
      <c r="C220" s="40" t="s">
        <v>1309</v>
      </c>
      <c r="D220" s="42">
        <v>41.670900000000003</v>
      </c>
      <c r="E220" s="42">
        <v>0.1691</v>
      </c>
      <c r="F220" s="42">
        <v>20.5044</v>
      </c>
      <c r="G220" s="42">
        <v>3.7839</v>
      </c>
      <c r="H220" s="42">
        <v>9.1553000000000004</v>
      </c>
      <c r="I220" s="42">
        <v>0.39600000000000002</v>
      </c>
      <c r="J220" s="42">
        <v>19.8017</v>
      </c>
      <c r="K220" s="42">
        <v>4.6989999999999998</v>
      </c>
      <c r="L220" s="42">
        <v>5.4600000000000003E-2</v>
      </c>
      <c r="M220" s="42">
        <v>1.1999999999999999E-3</v>
      </c>
      <c r="N220" s="42">
        <v>100.23610000000001</v>
      </c>
      <c r="O220" s="42">
        <v>0.79407468918245894</v>
      </c>
      <c r="P220" s="43">
        <v>44.954128440366965</v>
      </c>
      <c r="Q220" s="44">
        <v>1046.5818349000479</v>
      </c>
      <c r="R220" s="43">
        <v>1053.9762719812165</v>
      </c>
      <c r="S220" s="43">
        <v>1030.2771424471016</v>
      </c>
      <c r="T220" s="44">
        <v>25.73898796825668</v>
      </c>
    </row>
    <row r="221" spans="1:20" s="22" customFormat="1" ht="13" x14ac:dyDescent="0.3">
      <c r="A221" s="40" t="s">
        <v>214</v>
      </c>
      <c r="B221" s="40" t="s">
        <v>13</v>
      </c>
      <c r="C221" s="40" t="s">
        <v>1309</v>
      </c>
      <c r="D221" s="42">
        <v>41.783000000000001</v>
      </c>
      <c r="E221" s="42">
        <v>0.191</v>
      </c>
      <c r="F221" s="42">
        <v>18.510000000000002</v>
      </c>
      <c r="G221" s="42">
        <v>6.47</v>
      </c>
      <c r="H221" s="42">
        <v>7.2069999999999999</v>
      </c>
      <c r="I221" s="42">
        <v>0.42499999999999999</v>
      </c>
      <c r="J221" s="42">
        <v>19.856000000000002</v>
      </c>
      <c r="K221" s="42">
        <v>5.1429999999999998</v>
      </c>
      <c r="L221" s="42">
        <v>5.2999999999999999E-2</v>
      </c>
      <c r="M221" s="42">
        <v>0</v>
      </c>
      <c r="N221" s="42">
        <v>99.638000000000005</v>
      </c>
      <c r="O221" s="42">
        <v>0.83085270087159391</v>
      </c>
      <c r="P221" s="43">
        <v>45</v>
      </c>
      <c r="Q221" s="44">
        <v>1091.832390093444</v>
      </c>
      <c r="R221" s="43">
        <v>1054.315634109606</v>
      </c>
      <c r="S221" s="43">
        <v>1030.4746543103283</v>
      </c>
      <c r="T221" s="44">
        <v>33.08555455068651</v>
      </c>
    </row>
    <row r="222" spans="1:20" s="22" customFormat="1" ht="13" x14ac:dyDescent="0.3">
      <c r="A222" s="40" t="s">
        <v>215</v>
      </c>
      <c r="B222" s="40" t="s">
        <v>13</v>
      </c>
      <c r="C222" s="40" t="s">
        <v>1309</v>
      </c>
      <c r="D222" s="42">
        <v>41.809899999999999</v>
      </c>
      <c r="E222" s="42">
        <v>0.1464</v>
      </c>
      <c r="F222" s="42">
        <v>20.540400000000002</v>
      </c>
      <c r="G222" s="42">
        <v>3.6625999999999999</v>
      </c>
      <c r="H222" s="42">
        <v>8.3963999999999999</v>
      </c>
      <c r="I222" s="42">
        <v>0.3296</v>
      </c>
      <c r="J222" s="42">
        <v>20.3873</v>
      </c>
      <c r="K222" s="42">
        <v>4.5926</v>
      </c>
      <c r="L222" s="42">
        <v>3.1899999999999998E-2</v>
      </c>
      <c r="M222" s="42">
        <v>2.5000000000000001E-3</v>
      </c>
      <c r="N222" s="42">
        <v>99.899600000000007</v>
      </c>
      <c r="O222" s="42">
        <v>0.81234779007132274</v>
      </c>
      <c r="P222" s="43">
        <v>46.024464831804274</v>
      </c>
      <c r="Q222" s="44">
        <v>1048.1843530833571</v>
      </c>
      <c r="R222" s="43">
        <v>1061.8503627551434</v>
      </c>
      <c r="S222" s="43">
        <v>1034.8493610654425</v>
      </c>
      <c r="T222" s="44">
        <v>25.514485989356388</v>
      </c>
    </row>
    <row r="223" spans="1:20" s="22" customFormat="1" ht="13" x14ac:dyDescent="0.3">
      <c r="A223" s="40" t="s">
        <v>216</v>
      </c>
      <c r="B223" s="40" t="s">
        <v>13</v>
      </c>
      <c r="C223" s="40" t="s">
        <v>1314</v>
      </c>
      <c r="D223" s="42">
        <v>42.365777511961724</v>
      </c>
      <c r="E223" s="42">
        <v>0.51100000000000001</v>
      </c>
      <c r="F223" s="42">
        <v>21.326000000000001</v>
      </c>
      <c r="G223" s="42">
        <v>1.708</v>
      </c>
      <c r="H223" s="42">
        <v>8.73</v>
      </c>
      <c r="I223" s="41">
        <v>0.38</v>
      </c>
      <c r="J223" s="41">
        <v>20.172000000000001</v>
      </c>
      <c r="K223" s="42">
        <v>4.1230000000000002</v>
      </c>
      <c r="L223" s="41">
        <v>2.7E-2</v>
      </c>
      <c r="M223" s="41">
        <v>1E-3</v>
      </c>
      <c r="N223" s="42">
        <v>99.343777511961733</v>
      </c>
      <c r="O223" s="41">
        <v>0.80467274402540745</v>
      </c>
      <c r="P223" s="45">
        <v>46.361092515731691</v>
      </c>
      <c r="Q223" s="44">
        <v>1019.6459415485263</v>
      </c>
      <c r="R223" s="46">
        <v>1064.30798570351</v>
      </c>
      <c r="S223" s="43">
        <v>1036.2719080348948</v>
      </c>
      <c r="T223" s="44">
        <v>19.887247599389749</v>
      </c>
    </row>
    <row r="224" spans="1:20" s="22" customFormat="1" ht="13" x14ac:dyDescent="0.3">
      <c r="A224" s="40" t="s">
        <v>217</v>
      </c>
      <c r="B224" s="40" t="s">
        <v>13</v>
      </c>
      <c r="C224" s="40" t="s">
        <v>1309</v>
      </c>
      <c r="D224" s="42">
        <v>41.5991</v>
      </c>
      <c r="E224" s="42">
        <v>0.20979999999999999</v>
      </c>
      <c r="F224" s="42">
        <v>20.433199999999999</v>
      </c>
      <c r="G224" s="42">
        <v>3.8873000000000002</v>
      </c>
      <c r="H224" s="42">
        <v>8.8808000000000007</v>
      </c>
      <c r="I224" s="42">
        <v>0.4168</v>
      </c>
      <c r="J224" s="42">
        <v>19.3812</v>
      </c>
      <c r="K224" s="42">
        <v>4.8682999999999996</v>
      </c>
      <c r="L224" s="42">
        <v>4.4499999999999998E-2</v>
      </c>
      <c r="M224" s="42">
        <v>5.0000000000000001E-4</v>
      </c>
      <c r="N224" s="42">
        <v>99.721499999999992</v>
      </c>
      <c r="O224" s="42">
        <v>0.79553873982877377</v>
      </c>
      <c r="P224" s="43">
        <v>47.094801223241589</v>
      </c>
      <c r="Q224" s="44">
        <v>1061.8853282020355</v>
      </c>
      <c r="R224" s="43">
        <v>1069.6341996612034</v>
      </c>
      <c r="S224" s="43">
        <v>1039.3475514928198</v>
      </c>
      <c r="T224" s="44">
        <v>25.81657259658656</v>
      </c>
    </row>
    <row r="225" spans="1:20" s="22" customFormat="1" ht="13" x14ac:dyDescent="0.3">
      <c r="A225" s="40" t="s">
        <v>218</v>
      </c>
      <c r="B225" s="40" t="s">
        <v>13</v>
      </c>
      <c r="C225" s="40" t="s">
        <v>1314</v>
      </c>
      <c r="D225" s="42">
        <v>41.994</v>
      </c>
      <c r="E225" s="42">
        <v>0.53900000000000003</v>
      </c>
      <c r="F225" s="42">
        <v>20.709</v>
      </c>
      <c r="G225" s="42">
        <v>2.3860000000000001</v>
      </c>
      <c r="H225" s="42">
        <v>8.58</v>
      </c>
      <c r="I225" s="41">
        <v>0.33500000000000002</v>
      </c>
      <c r="J225" s="41">
        <v>20.227</v>
      </c>
      <c r="K225" s="42">
        <v>4.4329999999999998</v>
      </c>
      <c r="L225" s="41">
        <v>7.4999999999999997E-2</v>
      </c>
      <c r="M225" s="41">
        <v>0</v>
      </c>
      <c r="N225" s="42">
        <v>99.278000000000006</v>
      </c>
      <c r="O225" s="41">
        <v>0.80780552236042125</v>
      </c>
      <c r="P225" s="45">
        <v>47.932654973892092</v>
      </c>
      <c r="Q225" s="44">
        <v>1039.6169346266142</v>
      </c>
      <c r="R225" s="46">
        <v>1075.6666848945165</v>
      </c>
      <c r="S225" s="43">
        <v>1042.8189681997176</v>
      </c>
      <c r="T225" s="44">
        <v>21.729119008120144</v>
      </c>
    </row>
    <row r="226" spans="1:20" s="22" customFormat="1" ht="13" x14ac:dyDescent="0.3">
      <c r="A226" s="40" t="s">
        <v>219</v>
      </c>
      <c r="B226" s="40" t="s">
        <v>13</v>
      </c>
      <c r="C226" s="40" t="s">
        <v>1309</v>
      </c>
      <c r="D226" s="42">
        <v>41.822899999999997</v>
      </c>
      <c r="E226" s="42">
        <v>0.22409999999999999</v>
      </c>
      <c r="F226" s="42">
        <v>18.4023</v>
      </c>
      <c r="G226" s="42">
        <v>6.4729999999999999</v>
      </c>
      <c r="H226" s="42">
        <v>6.8891999999999998</v>
      </c>
      <c r="I226" s="42">
        <v>0.27700000000000002</v>
      </c>
      <c r="J226" s="42">
        <v>20.6434</v>
      </c>
      <c r="K226" s="42">
        <v>5.0929000000000002</v>
      </c>
      <c r="L226" s="42">
        <v>3.8800000000000001E-2</v>
      </c>
      <c r="M226" s="42">
        <v>2.2000000000000001E-3</v>
      </c>
      <c r="N226" s="42">
        <v>99.865800000000007</v>
      </c>
      <c r="O226" s="42">
        <v>0.8423302936591236</v>
      </c>
      <c r="P226" s="43">
        <v>48.165137614678891</v>
      </c>
      <c r="Q226" s="44">
        <v>1105.0112398739225</v>
      </c>
      <c r="R226" s="43">
        <v>1077.3313485941537</v>
      </c>
      <c r="S226" s="43">
        <v>1043.7746579772977</v>
      </c>
      <c r="T226" s="44">
        <v>33.193263380363078</v>
      </c>
    </row>
    <row r="227" spans="1:20" s="22" customFormat="1" ht="13" x14ac:dyDescent="0.3">
      <c r="A227" s="40" t="s">
        <v>220</v>
      </c>
      <c r="B227" s="40" t="s">
        <v>13</v>
      </c>
      <c r="C227" s="40" t="s">
        <v>1309</v>
      </c>
      <c r="D227" s="42">
        <v>40.8628</v>
      </c>
      <c r="E227" s="42">
        <v>3.9899999999999998E-2</v>
      </c>
      <c r="F227" s="42">
        <v>17.8126</v>
      </c>
      <c r="G227" s="42">
        <v>7.5342000000000002</v>
      </c>
      <c r="H227" s="42">
        <v>8.1979000000000006</v>
      </c>
      <c r="I227" s="42">
        <v>0.40360000000000001</v>
      </c>
      <c r="J227" s="42">
        <v>18.5152</v>
      </c>
      <c r="K227" s="42">
        <v>6.4809000000000001</v>
      </c>
      <c r="L227" s="42">
        <v>1.18E-2</v>
      </c>
      <c r="M227" s="42">
        <v>1.4E-3</v>
      </c>
      <c r="N227" s="42">
        <v>99.860300000000009</v>
      </c>
      <c r="O227" s="42">
        <v>0.80106168240695785</v>
      </c>
      <c r="P227" s="43">
        <v>42.813455657492355</v>
      </c>
      <c r="Q227" s="44">
        <v>1118.3819173177385</v>
      </c>
      <c r="R227" s="43">
        <v>1037.9418819520511</v>
      </c>
      <c r="S227" s="43">
        <v>1020.8978425238149</v>
      </c>
      <c r="T227" s="44">
        <v>33.55624291713886</v>
      </c>
    </row>
    <row r="228" spans="1:20" s="22" customFormat="1" ht="13" x14ac:dyDescent="0.3">
      <c r="A228" s="39" t="s">
        <v>221</v>
      </c>
      <c r="B228" s="40" t="s">
        <v>13</v>
      </c>
      <c r="C228" s="40" t="s">
        <v>1309</v>
      </c>
      <c r="D228" s="41">
        <v>42.151848803827754</v>
      </c>
      <c r="E228" s="41">
        <v>6.5100000000000005E-2</v>
      </c>
      <c r="F228" s="41">
        <v>19.501200000000001</v>
      </c>
      <c r="G228" s="41">
        <v>5.1539999999999999</v>
      </c>
      <c r="H228" s="41">
        <v>7.3996000000000004</v>
      </c>
      <c r="I228" s="41">
        <v>0.315</v>
      </c>
      <c r="J228" s="41">
        <v>20.2806</v>
      </c>
      <c r="K228" s="41">
        <v>5.0347</v>
      </c>
      <c r="L228" s="41">
        <v>3.7199999999999997E-2</v>
      </c>
      <c r="M228" s="41">
        <v>0</v>
      </c>
      <c r="N228" s="42">
        <v>99.939248803827766</v>
      </c>
      <c r="O228" s="42">
        <v>0.8301185897526645</v>
      </c>
      <c r="P228" s="43">
        <v>42.907166045185356</v>
      </c>
      <c r="Q228" s="44">
        <v>1060.4193114544944</v>
      </c>
      <c r="R228" s="43">
        <v>1038.6521270840617</v>
      </c>
      <c r="S228" s="43">
        <v>1021.3152632694018</v>
      </c>
      <c r="T228" s="44">
        <v>29.370058151592325</v>
      </c>
    </row>
    <row r="229" spans="1:20" s="22" customFormat="1" ht="13" x14ac:dyDescent="0.3">
      <c r="A229" s="39" t="s">
        <v>222</v>
      </c>
      <c r="B229" s="40" t="s">
        <v>13</v>
      </c>
      <c r="C229" s="40" t="s">
        <v>1316</v>
      </c>
      <c r="D229" s="41">
        <v>42.074671153846147</v>
      </c>
      <c r="E229" s="41">
        <v>0.3901</v>
      </c>
      <c r="F229" s="41">
        <v>20.685297413793105</v>
      </c>
      <c r="G229" s="41">
        <v>3.09</v>
      </c>
      <c r="H229" s="41">
        <v>8.8825000000000003</v>
      </c>
      <c r="I229" s="41">
        <v>0.32300000000000001</v>
      </c>
      <c r="J229" s="41">
        <v>20.229898989898992</v>
      </c>
      <c r="K229" s="41">
        <v>4.4288999999999996</v>
      </c>
      <c r="L229" s="41">
        <v>0.1217</v>
      </c>
      <c r="M229" s="41">
        <v>1.2500000000000001E-2</v>
      </c>
      <c r="N229" s="49">
        <v>100.23856755753823</v>
      </c>
      <c r="O229" s="41">
        <v>0.8023913271628631</v>
      </c>
      <c r="P229" s="47">
        <v>43.882328909848667</v>
      </c>
      <c r="Q229" s="44">
        <v>1028.9811084025421</v>
      </c>
      <c r="R229" s="43">
        <v>1045.9971704816198</v>
      </c>
      <c r="S229" s="43">
        <v>1025.6213448417038</v>
      </c>
      <c r="T229" s="44">
        <v>23.947268296517571</v>
      </c>
    </row>
    <row r="230" spans="1:20" s="22" customFormat="1" ht="13" x14ac:dyDescent="0.3">
      <c r="A230" s="40" t="s">
        <v>223</v>
      </c>
      <c r="B230" s="40" t="s">
        <v>13</v>
      </c>
      <c r="C230" s="40" t="s">
        <v>1314</v>
      </c>
      <c r="D230" s="42">
        <v>41.864856459330142</v>
      </c>
      <c r="E230" s="42">
        <v>0.375</v>
      </c>
      <c r="F230" s="42">
        <v>17.712</v>
      </c>
      <c r="G230" s="50">
        <v>6.8520000000000003</v>
      </c>
      <c r="H230" s="42">
        <v>6.8150000000000004</v>
      </c>
      <c r="I230" s="41">
        <v>0.379</v>
      </c>
      <c r="J230" s="41">
        <v>20.228000000000002</v>
      </c>
      <c r="K230" s="42">
        <v>5.46</v>
      </c>
      <c r="L230" s="41">
        <v>0.13100000000000001</v>
      </c>
      <c r="M230" s="41">
        <v>1.2999999999999999E-2</v>
      </c>
      <c r="N230" s="42">
        <v>99.829856459330145</v>
      </c>
      <c r="O230" s="41">
        <v>0.84106462962976902</v>
      </c>
      <c r="P230" s="45">
        <v>44.789530057571298</v>
      </c>
      <c r="Q230" s="44">
        <v>1102.5506162347174</v>
      </c>
      <c r="R230" s="46">
        <v>1052.7571336826725</v>
      </c>
      <c r="S230" s="43">
        <v>1029.5672532166554</v>
      </c>
      <c r="T230" s="44">
        <v>33.580769230769228</v>
      </c>
    </row>
    <row r="231" spans="1:20" s="22" customFormat="1" ht="13" x14ac:dyDescent="0.3">
      <c r="A231" s="40" t="s">
        <v>184</v>
      </c>
      <c r="B231" s="40" t="s">
        <v>13</v>
      </c>
      <c r="C231" s="40" t="s">
        <v>1309</v>
      </c>
      <c r="D231" s="42">
        <v>41.6601</v>
      </c>
      <c r="E231" s="42">
        <v>9.1899999999999996E-2</v>
      </c>
      <c r="F231" s="42">
        <v>18.276399999999999</v>
      </c>
      <c r="G231" s="42">
        <v>7.3734999999999999</v>
      </c>
      <c r="H231" s="42">
        <v>6.9931000000000001</v>
      </c>
      <c r="I231" s="42">
        <v>0.3543</v>
      </c>
      <c r="J231" s="42">
        <v>19.925999999999998</v>
      </c>
      <c r="K231" s="42">
        <v>5.5663</v>
      </c>
      <c r="L231" s="42">
        <v>4.3900000000000002E-2</v>
      </c>
      <c r="M231" s="42">
        <v>0</v>
      </c>
      <c r="N231" s="42">
        <v>100.28549999999998</v>
      </c>
      <c r="O231" s="42">
        <v>0.83552897419857575</v>
      </c>
      <c r="P231" s="43">
        <v>44.954128440366965</v>
      </c>
      <c r="Q231" s="44">
        <v>1108.9976123144356</v>
      </c>
      <c r="R231" s="43">
        <v>1053.9762719812165</v>
      </c>
      <c r="S231" s="43">
        <v>1030.2771424471016</v>
      </c>
      <c r="T231" s="44">
        <v>34.866478631527926</v>
      </c>
    </row>
    <row r="232" spans="1:20" s="22" customFormat="1" ht="13" x14ac:dyDescent="0.3">
      <c r="A232" s="40" t="s">
        <v>58</v>
      </c>
      <c r="B232" s="40" t="s">
        <v>13</v>
      </c>
      <c r="C232" s="40" t="s">
        <v>1309</v>
      </c>
      <c r="D232" s="42">
        <v>41.379300000000001</v>
      </c>
      <c r="E232" s="42">
        <v>0.27889999999999998</v>
      </c>
      <c r="F232" s="42">
        <v>18.236000000000001</v>
      </c>
      <c r="G232" s="42">
        <v>6.5574000000000003</v>
      </c>
      <c r="H232" s="42">
        <v>7.5057999999999998</v>
      </c>
      <c r="I232" s="42">
        <v>0.33079999999999998</v>
      </c>
      <c r="J232" s="42">
        <v>20.355799999999999</v>
      </c>
      <c r="K232" s="42">
        <v>5.2389000000000001</v>
      </c>
      <c r="L232" s="42">
        <v>5.5800000000000002E-2</v>
      </c>
      <c r="M232" s="42">
        <v>5.1000000000000004E-3</v>
      </c>
      <c r="N232" s="42">
        <v>99.943799999999996</v>
      </c>
      <c r="O232" s="42">
        <v>0.8286257681710486</v>
      </c>
      <c r="P232" s="43">
        <v>46.024464831804274</v>
      </c>
      <c r="Q232" s="44">
        <v>1098.2419765823577</v>
      </c>
      <c r="R232" s="43">
        <v>1061.8503627551434</v>
      </c>
      <c r="S232" s="43">
        <v>1034.8493610654425</v>
      </c>
      <c r="T232" s="44">
        <v>33.15536304236106</v>
      </c>
    </row>
    <row r="233" spans="1:20" s="22" customFormat="1" ht="13" x14ac:dyDescent="0.3">
      <c r="A233" s="40" t="s">
        <v>224</v>
      </c>
      <c r="B233" s="40" t="s">
        <v>13</v>
      </c>
      <c r="C233" s="40" t="s">
        <v>1309</v>
      </c>
      <c r="D233" s="42">
        <v>41.226999999999997</v>
      </c>
      <c r="E233" s="42">
        <v>0.16600000000000001</v>
      </c>
      <c r="F233" s="42">
        <v>21.152000000000001</v>
      </c>
      <c r="G233" s="42">
        <v>3.573</v>
      </c>
      <c r="H233" s="42">
        <v>8.5449999999999999</v>
      </c>
      <c r="I233" s="42">
        <v>0.437</v>
      </c>
      <c r="J233" s="42">
        <v>19.690999999999999</v>
      </c>
      <c r="K233" s="42">
        <v>4.617</v>
      </c>
      <c r="L233" s="42">
        <v>3.1E-2</v>
      </c>
      <c r="M233" s="42">
        <v>2E-3</v>
      </c>
      <c r="N233" s="42">
        <v>99.440999999999988</v>
      </c>
      <c r="O233" s="42">
        <v>0.80424569802943369</v>
      </c>
      <c r="P233" s="43">
        <v>47.999999999999993</v>
      </c>
      <c r="Q233" s="44">
        <v>1056.9535892367494</v>
      </c>
      <c r="R233" s="43">
        <v>1076.1493071458638</v>
      </c>
      <c r="S233" s="43">
        <v>1043.0961433328939</v>
      </c>
      <c r="T233" s="44">
        <v>25.203093580819797</v>
      </c>
    </row>
    <row r="234" spans="1:20" s="22" customFormat="1" ht="13" x14ac:dyDescent="0.3">
      <c r="A234" s="40" t="s">
        <v>225</v>
      </c>
      <c r="B234" s="40" t="s">
        <v>13</v>
      </c>
      <c r="C234" s="40" t="s">
        <v>1314</v>
      </c>
      <c r="D234" s="42">
        <v>42.178564593301438</v>
      </c>
      <c r="E234" s="42">
        <v>0.51800000000000002</v>
      </c>
      <c r="F234" s="42">
        <v>21.629000000000001</v>
      </c>
      <c r="G234" s="42">
        <v>1.2390000000000001</v>
      </c>
      <c r="H234" s="42">
        <v>8.891</v>
      </c>
      <c r="I234" s="41">
        <v>0.34799999999999998</v>
      </c>
      <c r="J234" s="41">
        <v>20.704000000000001</v>
      </c>
      <c r="K234" s="42">
        <v>4.1559999999999997</v>
      </c>
      <c r="L234" s="41">
        <v>4.4999999999999998E-2</v>
      </c>
      <c r="M234" s="41">
        <v>0</v>
      </c>
      <c r="N234" s="42">
        <v>99.70856459330146</v>
      </c>
      <c r="O234" s="41">
        <v>0.80588910594170382</v>
      </c>
      <c r="P234" s="45">
        <v>48.718436202972285</v>
      </c>
      <c r="Q234" s="44">
        <v>1022.9961382471874</v>
      </c>
      <c r="R234" s="46">
        <v>1081.2774267886011</v>
      </c>
      <c r="S234" s="43">
        <v>1046.0362470422785</v>
      </c>
      <c r="T234" s="44">
        <v>18.344953471725127</v>
      </c>
    </row>
    <row r="235" spans="1:20" s="22" customFormat="1" ht="13" x14ac:dyDescent="0.3">
      <c r="A235" s="40" t="s">
        <v>226</v>
      </c>
      <c r="B235" s="40" t="s">
        <v>13</v>
      </c>
      <c r="C235" s="40" t="s">
        <v>1315</v>
      </c>
      <c r="D235" s="42">
        <v>41.978999999999999</v>
      </c>
      <c r="E235" s="41">
        <v>0.504</v>
      </c>
      <c r="F235" s="41">
        <v>21.643000000000001</v>
      </c>
      <c r="G235" s="42">
        <v>1.1890000000000001</v>
      </c>
      <c r="H235" s="48">
        <v>8.4</v>
      </c>
      <c r="I235" s="41">
        <v>0.34599999999999997</v>
      </c>
      <c r="J235" s="41">
        <v>21.170999999999999</v>
      </c>
      <c r="K235" s="42">
        <v>4.0999999999999996</v>
      </c>
      <c r="L235" s="41">
        <v>9.9000000000000005E-2</v>
      </c>
      <c r="M235" s="41">
        <v>0</v>
      </c>
      <c r="N235" s="42">
        <v>99.431000000000012</v>
      </c>
      <c r="O235" s="42">
        <v>0.81796636781844134</v>
      </c>
      <c r="P235" s="47">
        <v>48.718436202972285</v>
      </c>
      <c r="Q235" s="44">
        <v>1021.1993936252381</v>
      </c>
      <c r="R235" s="43">
        <v>1081.2774267886011</v>
      </c>
      <c r="S235" s="43">
        <v>1046.0362470422785</v>
      </c>
      <c r="T235" s="44">
        <v>18.229136690647483</v>
      </c>
    </row>
    <row r="236" spans="1:20" s="22" customFormat="1" ht="13" x14ac:dyDescent="0.3">
      <c r="A236" s="40" t="s">
        <v>173</v>
      </c>
      <c r="B236" s="40" t="s">
        <v>13</v>
      </c>
      <c r="C236" s="40" t="s">
        <v>1309</v>
      </c>
      <c r="D236" s="42">
        <v>41.473300000000002</v>
      </c>
      <c r="E236" s="42">
        <v>0.15989999999999999</v>
      </c>
      <c r="F236" s="42">
        <v>18.2714</v>
      </c>
      <c r="G236" s="42">
        <v>6.8479999999999999</v>
      </c>
      <c r="H236" s="42">
        <v>7.1588000000000003</v>
      </c>
      <c r="I236" s="42">
        <v>0.30609999999999998</v>
      </c>
      <c r="J236" s="42">
        <v>20.113600000000002</v>
      </c>
      <c r="K236" s="42">
        <v>5.5469999999999997</v>
      </c>
      <c r="L236" s="42">
        <v>4.7500000000000001E-2</v>
      </c>
      <c r="M236" s="42">
        <v>6.9999999999999999E-4</v>
      </c>
      <c r="N236" s="42">
        <v>99.926299999999998</v>
      </c>
      <c r="O236" s="42">
        <v>0.83358943480210501</v>
      </c>
      <c r="P236" s="43">
        <v>49.235474006116206</v>
      </c>
      <c r="Q236" s="44">
        <v>1123.214018059587</v>
      </c>
      <c r="R236" s="43">
        <v>1084.9451621259625</v>
      </c>
      <c r="S236" s="43">
        <v>1048.1334446007954</v>
      </c>
      <c r="T236" s="44">
        <v>33.400525185008355</v>
      </c>
    </row>
    <row r="237" spans="1:20" s="22" customFormat="1" ht="13" x14ac:dyDescent="0.3">
      <c r="A237" s="40" t="s">
        <v>217</v>
      </c>
      <c r="B237" s="40" t="s">
        <v>13</v>
      </c>
      <c r="C237" s="40" t="s">
        <v>1309</v>
      </c>
      <c r="D237" s="42">
        <v>40.866700000000002</v>
      </c>
      <c r="E237" s="42">
        <v>0.1205</v>
      </c>
      <c r="F237" s="42">
        <v>16.535599999999999</v>
      </c>
      <c r="G237" s="42">
        <v>8.7192000000000007</v>
      </c>
      <c r="H237" s="42">
        <v>7.6054000000000004</v>
      </c>
      <c r="I237" s="42">
        <v>0.31569999999999998</v>
      </c>
      <c r="J237" s="42">
        <v>18.827000000000002</v>
      </c>
      <c r="K237" s="42">
        <v>6.3997999999999999</v>
      </c>
      <c r="L237" s="42">
        <v>3.44E-2</v>
      </c>
      <c r="M237" s="42">
        <v>0</v>
      </c>
      <c r="N237" s="42">
        <v>99.424300000000002</v>
      </c>
      <c r="O237" s="42">
        <v>0.81527581099566104</v>
      </c>
      <c r="P237" s="43">
        <v>50.305810397553508</v>
      </c>
      <c r="Q237" s="44">
        <v>1176.5654727396113</v>
      </c>
      <c r="R237" s="43">
        <v>1092.4787966369813</v>
      </c>
      <c r="S237" s="43">
        <v>1052.4265099789263</v>
      </c>
      <c r="T237" s="44">
        <v>36.882320153802596</v>
      </c>
    </row>
    <row r="238" spans="1:20" s="22" customFormat="1" ht="13" x14ac:dyDescent="0.3">
      <c r="A238" s="40" t="s">
        <v>227</v>
      </c>
      <c r="B238" s="40" t="s">
        <v>13</v>
      </c>
      <c r="C238" s="40" t="s">
        <v>1309</v>
      </c>
      <c r="D238" s="42">
        <v>41.104999999999997</v>
      </c>
      <c r="E238" s="42">
        <v>0.21959999999999999</v>
      </c>
      <c r="F238" s="42">
        <v>18.184999999999999</v>
      </c>
      <c r="G238" s="42">
        <v>6.8033999999999999</v>
      </c>
      <c r="H238" s="42">
        <v>8.6201960784313734</v>
      </c>
      <c r="I238" s="42">
        <v>0.40720000000000001</v>
      </c>
      <c r="J238" s="42">
        <v>19.104700000000001</v>
      </c>
      <c r="K238" s="42">
        <v>5.8205</v>
      </c>
      <c r="L238" s="42">
        <v>5.2900000000000003E-2</v>
      </c>
      <c r="M238" s="42">
        <v>2.0000000000000001E-4</v>
      </c>
      <c r="N238" s="42">
        <v>100.31869607843139</v>
      </c>
      <c r="O238" s="42">
        <v>0.79803462111606571</v>
      </c>
      <c r="P238" s="43">
        <v>41.743119266055039</v>
      </c>
      <c r="Q238" s="44">
        <v>1089.8692406455325</v>
      </c>
      <c r="R238" s="43">
        <v>1029.7732011717555</v>
      </c>
      <c r="S238" s="43">
        <v>1016.0838144018769</v>
      </c>
      <c r="T238" s="44">
        <v>32.760017133289203</v>
      </c>
    </row>
    <row r="239" spans="1:20" s="22" customFormat="1" ht="13" x14ac:dyDescent="0.3">
      <c r="A239" s="40" t="s">
        <v>89</v>
      </c>
      <c r="B239" s="40" t="s">
        <v>13</v>
      </c>
      <c r="C239" s="40" t="s">
        <v>1309</v>
      </c>
      <c r="D239" s="42">
        <v>41.166899999999998</v>
      </c>
      <c r="E239" s="42">
        <v>0.50229999999999997</v>
      </c>
      <c r="F239" s="42">
        <v>16.644100000000002</v>
      </c>
      <c r="G239" s="42">
        <v>8.2098999999999993</v>
      </c>
      <c r="H239" s="42">
        <v>7.4208999999999996</v>
      </c>
      <c r="I239" s="42">
        <v>0.28179999999999999</v>
      </c>
      <c r="J239" s="42">
        <v>19.6724</v>
      </c>
      <c r="K239" s="42">
        <v>5.8643999999999998</v>
      </c>
      <c r="L239" s="42">
        <v>7.7799999999999994E-2</v>
      </c>
      <c r="M239" s="42">
        <v>0</v>
      </c>
      <c r="N239" s="42">
        <v>99.840500000000006</v>
      </c>
      <c r="O239" s="42">
        <v>0.82536756662844502</v>
      </c>
      <c r="P239" s="43">
        <v>42.813455657492355</v>
      </c>
      <c r="Q239" s="44">
        <v>1119.1469091027366</v>
      </c>
      <c r="R239" s="43">
        <v>1037.9418819520511</v>
      </c>
      <c r="S239" s="43">
        <v>1020.8978425238149</v>
      </c>
      <c r="T239" s="44">
        <v>36.609611623358475</v>
      </c>
    </row>
    <row r="240" spans="1:20" s="22" customFormat="1" ht="13" x14ac:dyDescent="0.3">
      <c r="A240" s="39" t="s">
        <v>228</v>
      </c>
      <c r="B240" s="40" t="s">
        <v>13</v>
      </c>
      <c r="C240" s="40" t="s">
        <v>1309</v>
      </c>
      <c r="D240" s="41">
        <v>41.648824038461534</v>
      </c>
      <c r="E240" s="41">
        <v>6.0900000000000003E-2</v>
      </c>
      <c r="F240" s="41">
        <v>19.305806896551722</v>
      </c>
      <c r="G240" s="41">
        <v>5.6406000000000001</v>
      </c>
      <c r="H240" s="41">
        <v>7.2588999999999997</v>
      </c>
      <c r="I240" s="41">
        <v>0.29049999999999998</v>
      </c>
      <c r="J240" s="41">
        <v>20.481313131313129</v>
      </c>
      <c r="K240" s="41">
        <v>5.2152000000000003</v>
      </c>
      <c r="L240" s="41">
        <v>1.5599999999999999E-2</v>
      </c>
      <c r="M240" s="41">
        <v>2.2000000000000001E-3</v>
      </c>
      <c r="N240" s="42">
        <v>99.919844066326363</v>
      </c>
      <c r="O240" s="42">
        <v>0.83417549246491773</v>
      </c>
      <c r="P240" s="43">
        <v>43.882328909848667</v>
      </c>
      <c r="Q240" s="44">
        <v>1073.4337696909647</v>
      </c>
      <c r="R240" s="43">
        <v>1045.9971704816198</v>
      </c>
      <c r="S240" s="43">
        <v>1025.6213448417038</v>
      </c>
      <c r="T240" s="44">
        <v>30.50423695566889</v>
      </c>
    </row>
    <row r="241" spans="1:20" s="22" customFormat="1" ht="13" x14ac:dyDescent="0.3">
      <c r="A241" s="40" t="s">
        <v>229</v>
      </c>
      <c r="B241" s="40" t="s">
        <v>13</v>
      </c>
      <c r="C241" s="40" t="s">
        <v>1314</v>
      </c>
      <c r="D241" s="42">
        <v>42.437626794258371</v>
      </c>
      <c r="E241" s="42">
        <v>0.55700000000000005</v>
      </c>
      <c r="F241" s="42">
        <v>21.03</v>
      </c>
      <c r="G241" s="42">
        <v>2.117</v>
      </c>
      <c r="H241" s="42">
        <v>9.1630000000000003</v>
      </c>
      <c r="I241" s="41">
        <v>0.33200000000000002</v>
      </c>
      <c r="J241" s="41">
        <v>19.969000000000001</v>
      </c>
      <c r="K241" s="42">
        <v>4.3609999999999998</v>
      </c>
      <c r="L241" s="41">
        <v>0.125</v>
      </c>
      <c r="M241" s="41">
        <v>6.0000000000000001E-3</v>
      </c>
      <c r="N241" s="42">
        <v>100.09762679425837</v>
      </c>
      <c r="O241" s="41">
        <v>0.79531020225116211</v>
      </c>
      <c r="P241" s="45">
        <v>44.789530057571298</v>
      </c>
      <c r="Q241" s="44">
        <v>1020.9331399325702</v>
      </c>
      <c r="R241" s="46">
        <v>1052.7571336826725</v>
      </c>
      <c r="S241" s="43">
        <v>1029.5672532166554</v>
      </c>
      <c r="T241" s="44">
        <v>20.957490554432827</v>
      </c>
    </row>
    <row r="242" spans="1:20" s="22" customFormat="1" ht="13" x14ac:dyDescent="0.3">
      <c r="A242" s="40" t="s">
        <v>230</v>
      </c>
      <c r="B242" s="40" t="s">
        <v>13</v>
      </c>
      <c r="C242" s="40" t="s">
        <v>1309</v>
      </c>
      <c r="D242" s="42">
        <v>41.560600000000001</v>
      </c>
      <c r="E242" s="42">
        <v>0.14000000000000001</v>
      </c>
      <c r="F242" s="42">
        <v>19.793800000000001</v>
      </c>
      <c r="G242" s="42">
        <v>4.9398</v>
      </c>
      <c r="H242" s="42">
        <v>8.2460000000000004</v>
      </c>
      <c r="I242" s="42">
        <v>0.38169999999999998</v>
      </c>
      <c r="J242" s="42">
        <v>20.192499999999999</v>
      </c>
      <c r="K242" s="42">
        <v>4.9873000000000003</v>
      </c>
      <c r="L242" s="42">
        <v>3.6200000000000003E-2</v>
      </c>
      <c r="M242" s="42">
        <v>2.8E-3</v>
      </c>
      <c r="N242" s="42">
        <v>100.2807</v>
      </c>
      <c r="O242" s="42">
        <v>0.81363612382768047</v>
      </c>
      <c r="P242" s="43">
        <v>44.954128440366965</v>
      </c>
      <c r="Q242" s="44">
        <v>1065.5084921107202</v>
      </c>
      <c r="R242" s="43">
        <v>1053.9762719812165</v>
      </c>
      <c r="S242" s="43">
        <v>1030.2771424471016</v>
      </c>
      <c r="T242" s="44">
        <v>28.807472121126313</v>
      </c>
    </row>
    <row r="243" spans="1:20" s="22" customFormat="1" ht="13" x14ac:dyDescent="0.3">
      <c r="A243" s="39" t="s">
        <v>231</v>
      </c>
      <c r="B243" s="40" t="s">
        <v>13</v>
      </c>
      <c r="C243" s="40" t="s">
        <v>1316</v>
      </c>
      <c r="D243" s="41">
        <v>42.429863043478257</v>
      </c>
      <c r="E243" s="41">
        <v>0.5635</v>
      </c>
      <c r="F243" s="41">
        <v>20.8886</v>
      </c>
      <c r="G243" s="41">
        <v>2.1945999999999999</v>
      </c>
      <c r="H243" s="41">
        <v>7.7294</v>
      </c>
      <c r="I243" s="41">
        <v>0.28549999999999998</v>
      </c>
      <c r="J243" s="41">
        <v>20.741599999999998</v>
      </c>
      <c r="K243" s="41">
        <v>4.3861999999999997</v>
      </c>
      <c r="L243" s="41">
        <v>0.12709999999999999</v>
      </c>
      <c r="M243" s="41">
        <v>2.2000000000000001E-3</v>
      </c>
      <c r="N243" s="49">
        <v>99.348563043478251</v>
      </c>
      <c r="O243" s="41">
        <v>0.82711816597151844</v>
      </c>
      <c r="P243" s="47">
        <v>46.807817503838571</v>
      </c>
      <c r="Q243" s="44">
        <v>1031.4467858873959</v>
      </c>
      <c r="R243" s="43">
        <v>1067.5558095064703</v>
      </c>
      <c r="S243" s="43">
        <v>1038.1485684216352</v>
      </c>
      <c r="T243" s="44">
        <v>21.176433869299153</v>
      </c>
    </row>
    <row r="244" spans="1:20" s="22" customFormat="1" ht="13" x14ac:dyDescent="0.3">
      <c r="A244" s="39" t="s">
        <v>232</v>
      </c>
      <c r="B244" s="40" t="s">
        <v>13</v>
      </c>
      <c r="C244" s="40" t="s">
        <v>1309</v>
      </c>
      <c r="D244" s="41">
        <v>41.891947355769226</v>
      </c>
      <c r="E244" s="41">
        <v>0.1065</v>
      </c>
      <c r="F244" s="41">
        <v>18.406924137931036</v>
      </c>
      <c r="G244" s="41">
        <v>6.7832999999999997</v>
      </c>
      <c r="H244" s="41">
        <v>7.1456999999999997</v>
      </c>
      <c r="I244" s="41">
        <v>0.30249999999999999</v>
      </c>
      <c r="J244" s="41">
        <v>20.369292929292929</v>
      </c>
      <c r="K244" s="41">
        <v>5.1486999999999998</v>
      </c>
      <c r="L244" s="41">
        <v>5.33E-2</v>
      </c>
      <c r="M244" s="41">
        <v>7.1000000000000004E-3</v>
      </c>
      <c r="N244" s="42">
        <v>100.2152644229932</v>
      </c>
      <c r="O244" s="42">
        <v>0.83558617127067636</v>
      </c>
      <c r="P244" s="43">
        <v>46.807817503838571</v>
      </c>
      <c r="Q244" s="44">
        <v>1103.1302555197685</v>
      </c>
      <c r="R244" s="43">
        <v>1067.5558095064703</v>
      </c>
      <c r="S244" s="43">
        <v>1038.1485684216352</v>
      </c>
      <c r="T244" s="44">
        <v>34.001235957826225</v>
      </c>
    </row>
    <row r="245" spans="1:20" s="22" customFormat="1" ht="13" x14ac:dyDescent="0.3">
      <c r="A245" s="51" t="s">
        <v>233</v>
      </c>
      <c r="B245" s="40" t="s">
        <v>13</v>
      </c>
      <c r="C245" s="40" t="s">
        <v>1316</v>
      </c>
      <c r="D245" s="42">
        <v>41.994799999999998</v>
      </c>
      <c r="E245" s="42">
        <v>0.56540000000000001</v>
      </c>
      <c r="F245" s="42">
        <v>20.999600000000001</v>
      </c>
      <c r="G245" s="42">
        <v>2.2578</v>
      </c>
      <c r="H245" s="42">
        <v>9.3373000000000008</v>
      </c>
      <c r="I245" s="42">
        <v>0.32600000000000001</v>
      </c>
      <c r="J245" s="42">
        <v>20.341100000000001</v>
      </c>
      <c r="K245" s="42">
        <v>4.3369</v>
      </c>
      <c r="L245" s="42">
        <v>0.1105</v>
      </c>
      <c r="M245" s="42">
        <v>3.8E-3</v>
      </c>
      <c r="N245" s="49">
        <v>100.27319999999999</v>
      </c>
      <c r="O245" s="42">
        <v>0.79500000000000004</v>
      </c>
      <c r="P245" s="43">
        <v>47.094801223241589</v>
      </c>
      <c r="Q245" s="44">
        <v>1031.407293852287</v>
      </c>
      <c r="R245" s="43">
        <v>1069.6341996612034</v>
      </c>
      <c r="S245" s="43">
        <v>1039.3475514928198</v>
      </c>
      <c r="T245" s="44">
        <v>21.428759608696033</v>
      </c>
    </row>
    <row r="246" spans="1:20" s="22" customFormat="1" ht="13" x14ac:dyDescent="0.3">
      <c r="A246" s="40" t="s">
        <v>129</v>
      </c>
      <c r="B246" s="40" t="s">
        <v>13</v>
      </c>
      <c r="C246" s="40" t="s">
        <v>1309</v>
      </c>
      <c r="D246" s="42">
        <v>41.646000000000001</v>
      </c>
      <c r="E246" s="42">
        <v>0.1321</v>
      </c>
      <c r="F246" s="42">
        <v>20.1143</v>
      </c>
      <c r="G246" s="42">
        <v>4.5399000000000003</v>
      </c>
      <c r="H246" s="42">
        <v>8.5725999999999996</v>
      </c>
      <c r="I246" s="42">
        <v>0.36409999999999998</v>
      </c>
      <c r="J246" s="42">
        <v>19.679200000000002</v>
      </c>
      <c r="K246" s="42">
        <v>5.0838000000000001</v>
      </c>
      <c r="L246" s="42">
        <v>4.1799999999999997E-2</v>
      </c>
      <c r="M246" s="42">
        <v>1.8E-3</v>
      </c>
      <c r="N246" s="42">
        <v>100.17559999999999</v>
      </c>
      <c r="O246" s="42">
        <v>0.80364293747342519</v>
      </c>
      <c r="P246" s="43">
        <v>47.094801223241589</v>
      </c>
      <c r="Q246" s="44">
        <v>1072.781308556453</v>
      </c>
      <c r="R246" s="43">
        <v>1069.6341996612034</v>
      </c>
      <c r="S246" s="43">
        <v>1039.3475514928198</v>
      </c>
      <c r="T246" s="44">
        <v>27.461735983740645</v>
      </c>
    </row>
    <row r="247" spans="1:20" s="22" customFormat="1" ht="13" x14ac:dyDescent="0.3">
      <c r="A247" s="40" t="s">
        <v>234</v>
      </c>
      <c r="B247" s="40" t="s">
        <v>13</v>
      </c>
      <c r="C247" s="40" t="s">
        <v>1309</v>
      </c>
      <c r="D247" s="42">
        <v>41.370899999999999</v>
      </c>
      <c r="E247" s="42">
        <v>9.9099999999999994E-2</v>
      </c>
      <c r="F247" s="42">
        <v>17.785499999999999</v>
      </c>
      <c r="G247" s="42">
        <v>7.3186999999999998</v>
      </c>
      <c r="H247" s="42">
        <v>8.0755999999999997</v>
      </c>
      <c r="I247" s="42">
        <v>0.3755</v>
      </c>
      <c r="J247" s="42">
        <v>19.148700000000002</v>
      </c>
      <c r="K247" s="42">
        <v>5.7609000000000004</v>
      </c>
      <c r="L247" s="42">
        <v>2.98E-2</v>
      </c>
      <c r="M247" s="42">
        <v>0</v>
      </c>
      <c r="N247" s="42">
        <v>99.964699999999993</v>
      </c>
      <c r="O247" s="42">
        <v>0.80870489763807507</v>
      </c>
      <c r="P247" s="43">
        <v>47.094801223241589</v>
      </c>
      <c r="Q247" s="44">
        <v>1125.1388309553811</v>
      </c>
      <c r="R247" s="43">
        <v>1069.6341996612034</v>
      </c>
      <c r="S247" s="43">
        <v>1039.3475514928198</v>
      </c>
      <c r="T247" s="44">
        <v>34.321329483839165</v>
      </c>
    </row>
    <row r="248" spans="1:20" s="22" customFormat="1" ht="13" x14ac:dyDescent="0.3">
      <c r="A248" s="40" t="s">
        <v>117</v>
      </c>
      <c r="B248" s="40" t="s">
        <v>13</v>
      </c>
      <c r="C248" s="40" t="s">
        <v>1309</v>
      </c>
      <c r="D248" s="42">
        <v>41.208199999999998</v>
      </c>
      <c r="E248" s="42">
        <v>1.23E-2</v>
      </c>
      <c r="F248" s="42">
        <v>18.142900000000001</v>
      </c>
      <c r="G248" s="42">
        <v>7.3411999999999997</v>
      </c>
      <c r="H248" s="42">
        <v>8.0708000000000002</v>
      </c>
      <c r="I248" s="42">
        <v>0.4027</v>
      </c>
      <c r="J248" s="42">
        <v>18.8413</v>
      </c>
      <c r="K248" s="42">
        <v>6.2263000000000002</v>
      </c>
      <c r="L248" s="42">
        <v>2.23E-2</v>
      </c>
      <c r="M248" s="42">
        <v>1.2999999999999999E-3</v>
      </c>
      <c r="N248" s="42">
        <v>100.26930000000002</v>
      </c>
      <c r="O248" s="42">
        <v>0.80628164678281</v>
      </c>
      <c r="P248" s="43">
        <v>47.094801223241589</v>
      </c>
      <c r="Q248" s="44">
        <v>1132.3174959026542</v>
      </c>
      <c r="R248" s="43">
        <v>1069.6341996612034</v>
      </c>
      <c r="S248" s="43">
        <v>1039.3475514928198</v>
      </c>
      <c r="T248" s="44">
        <v>33.499857318647472</v>
      </c>
    </row>
    <row r="249" spans="1:20" s="22" customFormat="1" ht="13" x14ac:dyDescent="0.3">
      <c r="A249" s="39" t="s">
        <v>235</v>
      </c>
      <c r="B249" s="40" t="s">
        <v>13</v>
      </c>
      <c r="C249" s="40" t="s">
        <v>1316</v>
      </c>
      <c r="D249" s="41">
        <v>42.424754347826088</v>
      </c>
      <c r="E249" s="41">
        <v>0.52829999999999999</v>
      </c>
      <c r="F249" s="41">
        <v>21.198599999999999</v>
      </c>
      <c r="G249" s="41">
        <v>1.6080000000000001</v>
      </c>
      <c r="H249" s="41">
        <v>9.2604000000000006</v>
      </c>
      <c r="I249" s="41">
        <v>0.29949999999999999</v>
      </c>
      <c r="J249" s="41">
        <v>19.955300000000001</v>
      </c>
      <c r="K249" s="41">
        <v>4.2256999999999998</v>
      </c>
      <c r="L249" s="41">
        <v>0.17050000000000001</v>
      </c>
      <c r="M249" s="41">
        <v>9.1999999999999998E-3</v>
      </c>
      <c r="N249" s="49">
        <v>99.680254347826093</v>
      </c>
      <c r="O249" s="41">
        <v>0.79347108481146411</v>
      </c>
      <c r="P249" s="47">
        <v>47.782980368501867</v>
      </c>
      <c r="Q249" s="44">
        <v>1025.984671609295</v>
      </c>
      <c r="R249" s="43">
        <v>1074.5928624307335</v>
      </c>
      <c r="S249" s="43">
        <v>1042.2019676447869</v>
      </c>
      <c r="T249" s="44">
        <v>19.469525240758692</v>
      </c>
    </row>
    <row r="250" spans="1:20" s="22" customFormat="1" ht="13" x14ac:dyDescent="0.3">
      <c r="A250" s="39" t="s">
        <v>236</v>
      </c>
      <c r="B250" s="40" t="s">
        <v>13</v>
      </c>
      <c r="C250" s="40" t="s">
        <v>1316</v>
      </c>
      <c r="D250" s="41">
        <v>42.095652173913045</v>
      </c>
      <c r="E250" s="41">
        <v>0.37630000000000002</v>
      </c>
      <c r="F250" s="41">
        <v>20.7912</v>
      </c>
      <c r="G250" s="41">
        <v>2.7319</v>
      </c>
      <c r="H250" s="41">
        <v>8.6645000000000003</v>
      </c>
      <c r="I250" s="41">
        <v>0.31569999999999998</v>
      </c>
      <c r="J250" s="41">
        <v>20.334399999999999</v>
      </c>
      <c r="K250" s="41">
        <v>4.4074</v>
      </c>
      <c r="L250" s="41">
        <v>0.12770000000000001</v>
      </c>
      <c r="M250" s="41">
        <v>7.9000000000000008E-3</v>
      </c>
      <c r="N250" s="49">
        <v>99.852652173913057</v>
      </c>
      <c r="O250" s="41">
        <v>0.80710518475303461</v>
      </c>
      <c r="P250" s="47">
        <v>47.782980368501867</v>
      </c>
      <c r="Q250" s="44">
        <v>1042.1418253382999</v>
      </c>
      <c r="R250" s="43">
        <v>1074.5928624307335</v>
      </c>
      <c r="S250" s="43">
        <v>1042.2019676447869</v>
      </c>
      <c r="T250" s="44">
        <v>22.846883805590075</v>
      </c>
    </row>
    <row r="251" spans="1:20" s="22" customFormat="1" ht="13" x14ac:dyDescent="0.3">
      <c r="A251" s="39" t="s">
        <v>237</v>
      </c>
      <c r="B251" s="40" t="s">
        <v>13</v>
      </c>
      <c r="C251" s="40" t="s">
        <v>1309</v>
      </c>
      <c r="D251" s="41">
        <v>41.964440287769776</v>
      </c>
      <c r="E251" s="41">
        <v>0.1057</v>
      </c>
      <c r="F251" s="41">
        <v>21.095700000000001</v>
      </c>
      <c r="G251" s="41">
        <v>2.4693999999999998</v>
      </c>
      <c r="H251" s="41">
        <v>8.2402999999999995</v>
      </c>
      <c r="I251" s="41">
        <v>0.30509999999999998</v>
      </c>
      <c r="J251" s="41">
        <v>20.994822335025383</v>
      </c>
      <c r="K251" s="41">
        <v>4.2301000000000002</v>
      </c>
      <c r="L251" s="41">
        <v>4.5100000000000001E-2</v>
      </c>
      <c r="M251" s="41">
        <v>5.0000000000000001E-4</v>
      </c>
      <c r="N251" s="42">
        <v>99.451162622795152</v>
      </c>
      <c r="O251" s="42">
        <v>0.8195746318193512</v>
      </c>
      <c r="P251" s="43">
        <v>47.782980368501867</v>
      </c>
      <c r="Q251" s="44">
        <v>1035.1467180140767</v>
      </c>
      <c r="R251" s="43">
        <v>1074.5928624307335</v>
      </c>
      <c r="S251" s="43">
        <v>1042.2019676447869</v>
      </c>
      <c r="T251" s="44">
        <v>22.221964249206671</v>
      </c>
    </row>
    <row r="252" spans="1:20" s="22" customFormat="1" ht="13" x14ac:dyDescent="0.3">
      <c r="A252" s="40" t="s">
        <v>238</v>
      </c>
      <c r="B252" s="40" t="s">
        <v>13</v>
      </c>
      <c r="C252" s="40" t="s">
        <v>1309</v>
      </c>
      <c r="D252" s="42">
        <v>41.772100000000002</v>
      </c>
      <c r="E252" s="42">
        <v>0.3291</v>
      </c>
      <c r="F252" s="42">
        <v>19.374600000000001</v>
      </c>
      <c r="G252" s="42">
        <v>4.7098000000000004</v>
      </c>
      <c r="H252" s="42">
        <v>7.1658999999999997</v>
      </c>
      <c r="I252" s="42">
        <v>0.29549999999999998</v>
      </c>
      <c r="J252" s="42">
        <v>21.2346</v>
      </c>
      <c r="K252" s="42">
        <v>4.7271000000000001</v>
      </c>
      <c r="L252" s="42">
        <v>6.9099999999999995E-2</v>
      </c>
      <c r="M252" s="42">
        <v>2.7000000000000001E-3</v>
      </c>
      <c r="N252" s="42">
        <v>99.680499999999995</v>
      </c>
      <c r="O252" s="42">
        <v>0.84084481771529429</v>
      </c>
      <c r="P252" s="43">
        <v>48.165137614678891</v>
      </c>
      <c r="Q252" s="44">
        <v>1074.1261653138499</v>
      </c>
      <c r="R252" s="43">
        <v>1077.3313485941537</v>
      </c>
      <c r="S252" s="43">
        <v>1043.7746579772977</v>
      </c>
      <c r="T252" s="44">
        <v>28.536925709324006</v>
      </c>
    </row>
    <row r="253" spans="1:20" s="22" customFormat="1" ht="13" x14ac:dyDescent="0.3">
      <c r="A253" s="39" t="s">
        <v>239</v>
      </c>
      <c r="B253" s="40" t="s">
        <v>13</v>
      </c>
      <c r="C253" s="40" t="s">
        <v>1309</v>
      </c>
      <c r="D253" s="41">
        <v>41.532310791366896</v>
      </c>
      <c r="E253" s="41">
        <v>0.43419999999999997</v>
      </c>
      <c r="F253" s="41">
        <v>17.822700000000001</v>
      </c>
      <c r="G253" s="41">
        <v>6.9005999999999998</v>
      </c>
      <c r="H253" s="41">
        <v>7.415</v>
      </c>
      <c r="I253" s="41">
        <v>0.32229999999999998</v>
      </c>
      <c r="J253" s="41">
        <v>20.349441624365483</v>
      </c>
      <c r="K253" s="41">
        <v>5.1798000000000002</v>
      </c>
      <c r="L253" s="41">
        <v>0.1305</v>
      </c>
      <c r="M253" s="41">
        <v>7.7000000000000002E-3</v>
      </c>
      <c r="N253" s="42">
        <v>100.09455241573238</v>
      </c>
      <c r="O253" s="42">
        <v>0.83030320293854676</v>
      </c>
      <c r="P253" s="43">
        <v>48.758143233165171</v>
      </c>
      <c r="Q253" s="44">
        <v>1116.3857056362415</v>
      </c>
      <c r="R253" s="43">
        <v>1081.559769464031</v>
      </c>
      <c r="S253" s="43">
        <v>1046.1978559104766</v>
      </c>
      <c r="T253" s="44">
        <v>34.284148920474109</v>
      </c>
    </row>
    <row r="254" spans="1:20" s="22" customFormat="1" ht="13" x14ac:dyDescent="0.3">
      <c r="A254" s="40" t="s">
        <v>240</v>
      </c>
      <c r="B254" s="40" t="s">
        <v>13</v>
      </c>
      <c r="C254" s="40" t="s">
        <v>1309</v>
      </c>
      <c r="D254" s="42">
        <v>41.720999999999997</v>
      </c>
      <c r="E254" s="42">
        <v>0.26700000000000002</v>
      </c>
      <c r="F254" s="42">
        <v>19.748000000000001</v>
      </c>
      <c r="G254" s="42">
        <v>4.242</v>
      </c>
      <c r="H254" s="42">
        <v>7.3959999999999999</v>
      </c>
      <c r="I254" s="42">
        <v>0.376</v>
      </c>
      <c r="J254" s="42">
        <v>20.581</v>
      </c>
      <c r="K254" s="42">
        <v>4.6870000000000003</v>
      </c>
      <c r="L254" s="42">
        <v>8.6999999999999994E-2</v>
      </c>
      <c r="M254" s="42">
        <v>7.0000000000000001E-3</v>
      </c>
      <c r="N254" s="42">
        <v>99.112000000000009</v>
      </c>
      <c r="O254" s="42">
        <v>0.83225000691550799</v>
      </c>
      <c r="P254" s="43">
        <v>49</v>
      </c>
      <c r="Q254" s="44">
        <v>1072.4109453144863</v>
      </c>
      <c r="R254" s="43">
        <v>1083.2771097333357</v>
      </c>
      <c r="S254" s="43">
        <v>1047.1802386466857</v>
      </c>
      <c r="T254" s="44">
        <v>27.164636542239684</v>
      </c>
    </row>
    <row r="255" spans="1:20" s="22" customFormat="1" ht="13" x14ac:dyDescent="0.3">
      <c r="A255" s="40" t="s">
        <v>100</v>
      </c>
      <c r="B255" s="40" t="s">
        <v>13</v>
      </c>
      <c r="C255" s="40" t="s">
        <v>1309</v>
      </c>
      <c r="D255" s="42">
        <v>41.306899999999999</v>
      </c>
      <c r="E255" s="42">
        <v>0.1933</v>
      </c>
      <c r="F255" s="42">
        <v>19.2407</v>
      </c>
      <c r="G255" s="42">
        <v>5.4625000000000004</v>
      </c>
      <c r="H255" s="42">
        <v>8.8714999999999993</v>
      </c>
      <c r="I255" s="42">
        <v>0.38869999999999999</v>
      </c>
      <c r="J255" s="42">
        <v>19.2438</v>
      </c>
      <c r="K255" s="42">
        <v>5.1976000000000004</v>
      </c>
      <c r="L255" s="42">
        <v>6.1800000000000001E-2</v>
      </c>
      <c r="M255" s="42">
        <v>0</v>
      </c>
      <c r="N255" s="42">
        <v>99.966800000000006</v>
      </c>
      <c r="O255" s="42">
        <v>0.7945501570036827</v>
      </c>
      <c r="P255" s="43">
        <v>49.235474006116206</v>
      </c>
      <c r="Q255" s="44">
        <v>1098.2093816030606</v>
      </c>
      <c r="R255" s="43">
        <v>1084.9451621259625</v>
      </c>
      <c r="S255" s="43">
        <v>1048.1334446007954</v>
      </c>
      <c r="T255" s="44">
        <v>30.010142744892612</v>
      </c>
    </row>
    <row r="256" spans="1:20" s="22" customFormat="1" ht="13" x14ac:dyDescent="0.3">
      <c r="A256" s="40" t="s">
        <v>241</v>
      </c>
      <c r="B256" s="40" t="s">
        <v>13</v>
      </c>
      <c r="C256" s="40" t="s">
        <v>1309</v>
      </c>
      <c r="D256" s="42">
        <v>41.612099999999998</v>
      </c>
      <c r="E256" s="42">
        <v>0.155</v>
      </c>
      <c r="F256" s="42">
        <v>20.086600000000001</v>
      </c>
      <c r="G256" s="42">
        <v>4.3361999999999998</v>
      </c>
      <c r="H256" s="42">
        <v>8.4916</v>
      </c>
      <c r="I256" s="42">
        <v>0.36909999999999998</v>
      </c>
      <c r="J256" s="42">
        <v>19.929400000000001</v>
      </c>
      <c r="K256" s="42">
        <v>4.9265999999999996</v>
      </c>
      <c r="L256" s="42">
        <v>3.6999999999999998E-2</v>
      </c>
      <c r="M256" s="42">
        <v>0</v>
      </c>
      <c r="N256" s="42">
        <v>99.943600000000004</v>
      </c>
      <c r="O256" s="42">
        <v>0.80711122123151491</v>
      </c>
      <c r="P256" s="43">
        <v>49.235474006116206</v>
      </c>
      <c r="Q256" s="44">
        <v>1077.3870177336548</v>
      </c>
      <c r="R256" s="43">
        <v>1084.9451621259625</v>
      </c>
      <c r="S256" s="43">
        <v>1048.1334446007954</v>
      </c>
      <c r="T256" s="44">
        <v>27.088202501130024</v>
      </c>
    </row>
    <row r="257" spans="1:20" s="22" customFormat="1" ht="13" x14ac:dyDescent="0.3">
      <c r="A257" s="40" t="s">
        <v>242</v>
      </c>
      <c r="B257" s="40" t="s">
        <v>13</v>
      </c>
      <c r="C257" s="40" t="s">
        <v>1309</v>
      </c>
      <c r="D257" s="42">
        <v>42.274999999999999</v>
      </c>
      <c r="E257" s="42">
        <v>0.107</v>
      </c>
      <c r="F257" s="42">
        <v>20.702000000000002</v>
      </c>
      <c r="G257" s="42">
        <v>3.625</v>
      </c>
      <c r="H257" s="42">
        <v>8.1869999999999994</v>
      </c>
      <c r="I257" s="42">
        <v>0.40699999999999997</v>
      </c>
      <c r="J257" s="42">
        <v>19.925999999999998</v>
      </c>
      <c r="K257" s="42">
        <v>4.7329999999999997</v>
      </c>
      <c r="L257" s="42">
        <v>8.5000000000000006E-2</v>
      </c>
      <c r="M257" s="42">
        <v>7.0000000000000001E-3</v>
      </c>
      <c r="N257" s="42">
        <v>100.054</v>
      </c>
      <c r="O257" s="42">
        <v>0.8127086148924807</v>
      </c>
      <c r="P257" s="43">
        <v>50</v>
      </c>
      <c r="Q257" s="44">
        <v>1068.8663635310804</v>
      </c>
      <c r="R257" s="43">
        <v>1090.3343344206194</v>
      </c>
      <c r="S257" s="43">
        <v>1051.2064807476561</v>
      </c>
      <c r="T257" s="44">
        <v>25.204424402280267</v>
      </c>
    </row>
    <row r="258" spans="1:20" s="22" customFormat="1" ht="13" x14ac:dyDescent="0.3">
      <c r="A258" s="40" t="s">
        <v>243</v>
      </c>
      <c r="B258" s="40" t="s">
        <v>13</v>
      </c>
      <c r="C258" s="40" t="s">
        <v>1309</v>
      </c>
      <c r="D258" s="42">
        <v>41.538699999999999</v>
      </c>
      <c r="E258" s="42">
        <v>0.25280000000000002</v>
      </c>
      <c r="F258" s="42">
        <v>20.156199999999998</v>
      </c>
      <c r="G258" s="42">
        <v>3.7812999999999999</v>
      </c>
      <c r="H258" s="42">
        <v>7.9008000000000003</v>
      </c>
      <c r="I258" s="42">
        <v>0.32300000000000001</v>
      </c>
      <c r="J258" s="42">
        <v>20.899899999999999</v>
      </c>
      <c r="K258" s="42">
        <v>4.5345000000000004</v>
      </c>
      <c r="L258" s="42">
        <v>8.72E-2</v>
      </c>
      <c r="M258" s="42">
        <v>1.2999999999999999E-3</v>
      </c>
      <c r="N258" s="42">
        <v>99.475700000000003</v>
      </c>
      <c r="O258" s="42">
        <v>0.82505948684204267</v>
      </c>
      <c r="P258" s="43">
        <v>50.305810397553508</v>
      </c>
      <c r="Q258" s="44">
        <v>1067.9730889753448</v>
      </c>
      <c r="R258" s="43">
        <v>1092.4787966369813</v>
      </c>
      <c r="S258" s="43">
        <v>1052.4265099789263</v>
      </c>
      <c r="T258" s="44">
        <v>25.966350772426324</v>
      </c>
    </row>
    <row r="259" spans="1:20" s="22" customFormat="1" ht="13" x14ac:dyDescent="0.3">
      <c r="A259" s="40" t="s">
        <v>24</v>
      </c>
      <c r="B259" s="40" t="s">
        <v>13</v>
      </c>
      <c r="C259" s="40" t="s">
        <v>1309</v>
      </c>
      <c r="D259" s="42">
        <v>41.999000000000002</v>
      </c>
      <c r="E259" s="42">
        <v>0.159</v>
      </c>
      <c r="F259" s="42">
        <v>20.824200000000001</v>
      </c>
      <c r="G259" s="42">
        <v>3.5402</v>
      </c>
      <c r="H259" s="42">
        <v>8.7661764705882348</v>
      </c>
      <c r="I259" s="42">
        <v>0.38600000000000001</v>
      </c>
      <c r="J259" s="42">
        <v>20.0259</v>
      </c>
      <c r="K259" s="42">
        <v>4.8246000000000002</v>
      </c>
      <c r="L259" s="42">
        <v>5.5599999999999997E-2</v>
      </c>
      <c r="M259" s="42">
        <v>0</v>
      </c>
      <c r="N259" s="42">
        <v>100.58067647058823</v>
      </c>
      <c r="O259" s="42">
        <v>0.80287402760619908</v>
      </c>
      <c r="P259" s="43">
        <v>50.305810397553508</v>
      </c>
      <c r="Q259" s="44">
        <v>1069.1198102499761</v>
      </c>
      <c r="R259" s="43">
        <v>1092.4787966369813</v>
      </c>
      <c r="S259" s="43">
        <v>1052.4265099789263</v>
      </c>
      <c r="T259" s="44">
        <v>24.822916772199989</v>
      </c>
    </row>
    <row r="260" spans="1:20" s="22" customFormat="1" ht="13" x14ac:dyDescent="0.3">
      <c r="A260" s="40" t="s">
        <v>244</v>
      </c>
      <c r="B260" s="40" t="s">
        <v>13</v>
      </c>
      <c r="C260" s="40" t="s">
        <v>1309</v>
      </c>
      <c r="D260" s="42">
        <v>42.043300000000002</v>
      </c>
      <c r="E260" s="42">
        <v>0.14119999999999999</v>
      </c>
      <c r="F260" s="42">
        <v>20.273800000000001</v>
      </c>
      <c r="G260" s="42">
        <v>4.1928999999999998</v>
      </c>
      <c r="H260" s="42">
        <v>8.407549019607842</v>
      </c>
      <c r="I260" s="42">
        <v>0.38479999999999998</v>
      </c>
      <c r="J260" s="42">
        <v>19.836099999999998</v>
      </c>
      <c r="K260" s="42">
        <v>4.9436999999999998</v>
      </c>
      <c r="L260" s="42">
        <v>4.2599999999999999E-2</v>
      </c>
      <c r="M260" s="42">
        <v>3.8999999999999998E-3</v>
      </c>
      <c r="N260" s="42">
        <v>100.26984901960785</v>
      </c>
      <c r="O260" s="42">
        <v>0.80792800225655803</v>
      </c>
      <c r="P260" s="43">
        <v>50.305810397553508</v>
      </c>
      <c r="Q260" s="44">
        <v>1080.7285370815637</v>
      </c>
      <c r="R260" s="43">
        <v>1092.4787966369813</v>
      </c>
      <c r="S260" s="43">
        <v>1052.4265099789263</v>
      </c>
      <c r="T260" s="44">
        <v>26.631430075979839</v>
      </c>
    </row>
    <row r="261" spans="1:20" s="22" customFormat="1" ht="13" x14ac:dyDescent="0.3">
      <c r="A261" s="40" t="s">
        <v>245</v>
      </c>
      <c r="B261" s="40" t="s">
        <v>13</v>
      </c>
      <c r="C261" s="40" t="s">
        <v>1315</v>
      </c>
      <c r="D261" s="42">
        <v>42.134</v>
      </c>
      <c r="E261" s="41">
        <v>0.54300000000000004</v>
      </c>
      <c r="F261" s="41">
        <v>21.962</v>
      </c>
      <c r="G261" s="42">
        <v>1.1339999999999999</v>
      </c>
      <c r="H261" s="48">
        <v>6.9029999999999996</v>
      </c>
      <c r="I261" s="41">
        <v>0.34</v>
      </c>
      <c r="J261" s="41">
        <v>21.896999999999998</v>
      </c>
      <c r="K261" s="42">
        <v>4.1020000000000003</v>
      </c>
      <c r="L261" s="41">
        <v>5.8999999999999997E-2</v>
      </c>
      <c r="M261" s="41">
        <v>0</v>
      </c>
      <c r="N261" s="42">
        <v>99.074000000000012</v>
      </c>
      <c r="O261" s="42">
        <v>0.84974758307543974</v>
      </c>
      <c r="P261" s="47">
        <v>51.861561119293079</v>
      </c>
      <c r="Q261" s="44">
        <v>1033.4252656097037</v>
      </c>
      <c r="R261" s="43">
        <v>1103.2921531073416</v>
      </c>
      <c r="S261" s="43">
        <v>1058.5543481011032</v>
      </c>
      <c r="T261" s="44">
        <v>18.049487502247796</v>
      </c>
    </row>
    <row r="262" spans="1:20" s="22" customFormat="1" ht="13" x14ac:dyDescent="0.3">
      <c r="A262" s="40" t="s">
        <v>194</v>
      </c>
      <c r="B262" s="40" t="s">
        <v>13</v>
      </c>
      <c r="C262" s="40" t="s">
        <v>1309</v>
      </c>
      <c r="D262" s="42">
        <v>42.048900000000003</v>
      </c>
      <c r="E262" s="42">
        <v>0.33639999999999998</v>
      </c>
      <c r="F262" s="42">
        <v>19.087499999999999</v>
      </c>
      <c r="G262" s="42">
        <v>5.4067999999999996</v>
      </c>
      <c r="H262" s="42">
        <v>7.0701000000000001</v>
      </c>
      <c r="I262" s="42">
        <v>0.2757</v>
      </c>
      <c r="J262" s="42">
        <v>21.026700000000002</v>
      </c>
      <c r="K262" s="42">
        <v>4.8434999999999997</v>
      </c>
      <c r="L262" s="42">
        <v>6.4500000000000002E-2</v>
      </c>
      <c r="M262" s="42">
        <v>2.8999999999999998E-3</v>
      </c>
      <c r="N262" s="42">
        <v>100.163</v>
      </c>
      <c r="O262" s="42">
        <v>0.84132868894365975</v>
      </c>
      <c r="P262" s="43">
        <v>52.446483180428125</v>
      </c>
      <c r="Q262" s="44">
        <v>1104.662354477146</v>
      </c>
      <c r="R262" s="43">
        <v>1107.3172641762471</v>
      </c>
      <c r="S262" s="43">
        <v>1060.825122105849</v>
      </c>
      <c r="T262" s="44">
        <v>30.462258186875712</v>
      </c>
    </row>
    <row r="263" spans="1:20" s="22" customFormat="1" ht="13" x14ac:dyDescent="0.3">
      <c r="A263" s="40" t="s">
        <v>246</v>
      </c>
      <c r="B263" s="40" t="s">
        <v>13</v>
      </c>
      <c r="C263" s="40" t="s">
        <v>1309</v>
      </c>
      <c r="D263" s="42">
        <v>41.228299999999997</v>
      </c>
      <c r="E263" s="42">
        <v>0.151</v>
      </c>
      <c r="F263" s="42">
        <v>19.1858</v>
      </c>
      <c r="G263" s="42">
        <v>5.4408000000000003</v>
      </c>
      <c r="H263" s="42">
        <v>8.4941999999999993</v>
      </c>
      <c r="I263" s="42">
        <v>0.41420000000000001</v>
      </c>
      <c r="J263" s="42">
        <v>19.551100000000002</v>
      </c>
      <c r="K263" s="42">
        <v>5.2709000000000001</v>
      </c>
      <c r="L263" s="42">
        <v>4.4900000000000002E-2</v>
      </c>
      <c r="M263" s="42">
        <v>8.9999999999999998E-4</v>
      </c>
      <c r="N263" s="42">
        <v>99.782099999999986</v>
      </c>
      <c r="O263" s="42">
        <v>0.80406184541294634</v>
      </c>
      <c r="P263" s="43">
        <v>44.954128440366965</v>
      </c>
      <c r="Q263" s="44">
        <v>1078.5105484505054</v>
      </c>
      <c r="R263" s="43">
        <v>1053.9762719812165</v>
      </c>
      <c r="S263" s="43">
        <v>1030.2771424471016</v>
      </c>
      <c r="T263" s="44">
        <v>29.822476791772779</v>
      </c>
    </row>
    <row r="264" spans="1:20" s="22" customFormat="1" ht="13" x14ac:dyDescent="0.3">
      <c r="A264" s="40" t="s">
        <v>83</v>
      </c>
      <c r="B264" s="40" t="s">
        <v>13</v>
      </c>
      <c r="C264" s="40" t="s">
        <v>1309</v>
      </c>
      <c r="D264" s="42">
        <v>41.5944</v>
      </c>
      <c r="E264" s="42">
        <v>0.2079</v>
      </c>
      <c r="F264" s="42">
        <v>20.396599999999999</v>
      </c>
      <c r="G264" s="42">
        <v>3.7965</v>
      </c>
      <c r="H264" s="42">
        <v>8.6265999999999998</v>
      </c>
      <c r="I264" s="42">
        <v>0.33960000000000001</v>
      </c>
      <c r="J264" s="42">
        <v>20.090499999999999</v>
      </c>
      <c r="K264" s="42">
        <v>4.6173000000000002</v>
      </c>
      <c r="L264" s="42">
        <v>7.6499999999999999E-2</v>
      </c>
      <c r="M264" s="42">
        <v>0</v>
      </c>
      <c r="N264" s="42">
        <v>99.745899999999992</v>
      </c>
      <c r="O264" s="42">
        <v>0.80590619154354814</v>
      </c>
      <c r="P264" s="43">
        <v>47.094801223241589</v>
      </c>
      <c r="Q264" s="44">
        <v>1055.673045476349</v>
      </c>
      <c r="R264" s="43">
        <v>1069.6341996612034</v>
      </c>
      <c r="S264" s="43">
        <v>1039.3475514928198</v>
      </c>
      <c r="T264" s="44">
        <v>25.894078523368822</v>
      </c>
    </row>
    <row r="265" spans="1:20" s="22" customFormat="1" ht="13" x14ac:dyDescent="0.3">
      <c r="A265" s="40" t="s">
        <v>247</v>
      </c>
      <c r="B265" s="40" t="s">
        <v>13</v>
      </c>
      <c r="C265" s="40" t="s">
        <v>1309</v>
      </c>
      <c r="D265" s="42">
        <v>41.672400000000003</v>
      </c>
      <c r="E265" s="42">
        <v>0.13789999999999999</v>
      </c>
      <c r="F265" s="42">
        <v>20.782699999999998</v>
      </c>
      <c r="G265" s="42">
        <v>3.3113999999999999</v>
      </c>
      <c r="H265" s="42">
        <v>8.7896000000000001</v>
      </c>
      <c r="I265" s="42">
        <v>0.36730000000000002</v>
      </c>
      <c r="J265" s="42">
        <v>20.0867</v>
      </c>
      <c r="K265" s="42">
        <v>4.4989999999999997</v>
      </c>
      <c r="L265" s="42">
        <v>4.5400000000000003E-2</v>
      </c>
      <c r="M265" s="42">
        <v>1E-4</v>
      </c>
      <c r="N265" s="42">
        <v>99.692499999999995</v>
      </c>
      <c r="O265" s="42">
        <v>0.80293147191512715</v>
      </c>
      <c r="P265" s="43">
        <v>48.165137614678891</v>
      </c>
      <c r="Q265" s="44">
        <v>1052.2645354333852</v>
      </c>
      <c r="R265" s="43">
        <v>1077.3313485941537</v>
      </c>
      <c r="S265" s="43">
        <v>1043.7746579772977</v>
      </c>
      <c r="T265" s="44">
        <v>24.549457418178665</v>
      </c>
    </row>
    <row r="266" spans="1:20" s="22" customFormat="1" ht="13" x14ac:dyDescent="0.3">
      <c r="A266" s="40" t="s">
        <v>248</v>
      </c>
      <c r="B266" s="40" t="s">
        <v>13</v>
      </c>
      <c r="C266" s="40" t="s">
        <v>1309</v>
      </c>
      <c r="D266" s="42">
        <v>41.588999999999999</v>
      </c>
      <c r="E266" s="42">
        <v>0.22800000000000001</v>
      </c>
      <c r="F266" s="42">
        <v>17.757999999999999</v>
      </c>
      <c r="G266" s="42">
        <v>6.9329999999999998</v>
      </c>
      <c r="H266" s="42">
        <v>7.4089999999999998</v>
      </c>
      <c r="I266" s="42">
        <v>0.42799999999999999</v>
      </c>
      <c r="J266" s="42">
        <v>19.544</v>
      </c>
      <c r="K266" s="42">
        <v>5.5060000000000002</v>
      </c>
      <c r="L266" s="42">
        <v>2.8000000000000001E-2</v>
      </c>
      <c r="M266" s="42">
        <v>2E-3</v>
      </c>
      <c r="N266" s="42">
        <v>99.424999999999997</v>
      </c>
      <c r="O266" s="42">
        <v>0.82465389306474191</v>
      </c>
      <c r="P266" s="43">
        <v>50</v>
      </c>
      <c r="Q266" s="44">
        <v>1130.996842055539</v>
      </c>
      <c r="R266" s="43">
        <v>1090.3343344206194</v>
      </c>
      <c r="S266" s="43">
        <v>1051.2064807476561</v>
      </c>
      <c r="T266" s="44">
        <v>33.724030017563464</v>
      </c>
    </row>
    <row r="267" spans="1:20" s="22" customFormat="1" ht="13" x14ac:dyDescent="0.3">
      <c r="A267" s="40" t="s">
        <v>182</v>
      </c>
      <c r="B267" s="40" t="s">
        <v>13</v>
      </c>
      <c r="C267" s="40" t="s">
        <v>1309</v>
      </c>
      <c r="D267" s="42">
        <v>42.020899999999997</v>
      </c>
      <c r="E267" s="42">
        <v>0.26879999999999998</v>
      </c>
      <c r="F267" s="42">
        <v>19.677600000000002</v>
      </c>
      <c r="G267" s="42">
        <v>5.0818000000000003</v>
      </c>
      <c r="H267" s="42">
        <v>7.1658823529411766</v>
      </c>
      <c r="I267" s="42">
        <v>0.31509999999999999</v>
      </c>
      <c r="J267" s="42">
        <v>20.828299999999999</v>
      </c>
      <c r="K267" s="42">
        <v>4.7424999999999997</v>
      </c>
      <c r="L267" s="42">
        <v>3.2599999999999997E-2</v>
      </c>
      <c r="M267" s="42">
        <v>0</v>
      </c>
      <c r="N267" s="42">
        <v>100.13348235294119</v>
      </c>
      <c r="O267" s="42">
        <v>0.83799999999999997</v>
      </c>
      <c r="P267" s="43">
        <v>50.305810397553508</v>
      </c>
      <c r="Q267" s="44">
        <v>1088.5287757093315</v>
      </c>
      <c r="R267" s="43">
        <v>1092.4787966369813</v>
      </c>
      <c r="S267" s="43">
        <v>1052.4265099789263</v>
      </c>
      <c r="T267" s="44">
        <v>29.650142401700322</v>
      </c>
    </row>
    <row r="268" spans="1:20" s="22" customFormat="1" ht="13" x14ac:dyDescent="0.3">
      <c r="A268" s="40" t="s">
        <v>249</v>
      </c>
      <c r="B268" s="40" t="s">
        <v>13</v>
      </c>
      <c r="C268" s="40" t="s">
        <v>1309</v>
      </c>
      <c r="D268" s="42">
        <v>41.418799999999997</v>
      </c>
      <c r="E268" s="42">
        <v>0.15040000000000001</v>
      </c>
      <c r="F268" s="42">
        <v>19.5139</v>
      </c>
      <c r="G268" s="42">
        <v>5.0538999999999996</v>
      </c>
      <c r="H268" s="42">
        <v>7.7934000000000001</v>
      </c>
      <c r="I268" s="42">
        <v>0.32969999999999999</v>
      </c>
      <c r="J268" s="42">
        <v>20.566500000000001</v>
      </c>
      <c r="K268" s="42">
        <v>4.8775000000000004</v>
      </c>
      <c r="L268" s="42">
        <v>6.3799999999999996E-2</v>
      </c>
      <c r="M268" s="42">
        <v>6.6E-3</v>
      </c>
      <c r="N268" s="42">
        <v>99.774500000000003</v>
      </c>
      <c r="O268" s="42">
        <v>0.82471367133738449</v>
      </c>
      <c r="P268" s="43">
        <v>50.305810397553508</v>
      </c>
      <c r="Q268" s="44">
        <v>1090.4719184280134</v>
      </c>
      <c r="R268" s="43">
        <v>1092.4787966369813</v>
      </c>
      <c r="S268" s="43">
        <v>1052.4265099789263</v>
      </c>
      <c r="T268" s="44">
        <v>29.333675141836519</v>
      </c>
    </row>
    <row r="269" spans="1:20" s="22" customFormat="1" ht="13" x14ac:dyDescent="0.3">
      <c r="A269" s="39" t="s">
        <v>250</v>
      </c>
      <c r="B269" s="40" t="s">
        <v>13</v>
      </c>
      <c r="C269" s="40" t="s">
        <v>1316</v>
      </c>
      <c r="D269" s="41">
        <v>42.256371739130437</v>
      </c>
      <c r="E269" s="41">
        <v>0.61480000000000001</v>
      </c>
      <c r="F269" s="41">
        <v>20.597100000000001</v>
      </c>
      <c r="G269" s="41">
        <v>2.2031999999999998</v>
      </c>
      <c r="H269" s="41">
        <v>9.2729999999999997</v>
      </c>
      <c r="I269" s="41">
        <v>0.3049</v>
      </c>
      <c r="J269" s="41">
        <v>19.928899999999999</v>
      </c>
      <c r="K269" s="41">
        <v>4.3997000000000002</v>
      </c>
      <c r="L269" s="41">
        <v>0.15479999999999999</v>
      </c>
      <c r="M269" s="41">
        <v>1.35E-2</v>
      </c>
      <c r="N269" s="49">
        <v>99.746271739130435</v>
      </c>
      <c r="O269" s="41">
        <v>0.79303097405876866</v>
      </c>
      <c r="P269" s="47">
        <v>50.708468962491779</v>
      </c>
      <c r="Q269" s="44">
        <v>1048.6966160039021</v>
      </c>
      <c r="R269" s="43">
        <v>1095.2927962728177</v>
      </c>
      <c r="S269" s="43">
        <v>1054.0250466994564</v>
      </c>
      <c r="T269" s="44">
        <v>21.189386761473592</v>
      </c>
    </row>
    <row r="270" spans="1:20" s="22" customFormat="1" ht="13" x14ac:dyDescent="0.3">
      <c r="A270" s="39" t="s">
        <v>251</v>
      </c>
      <c r="B270" s="40" t="s">
        <v>13</v>
      </c>
      <c r="C270" s="40" t="s">
        <v>1316</v>
      </c>
      <c r="D270" s="41">
        <v>42.455508695652171</v>
      </c>
      <c r="E270" s="41">
        <v>0.54200000000000004</v>
      </c>
      <c r="F270" s="41">
        <v>21.0761</v>
      </c>
      <c r="G270" s="41">
        <v>2.0078</v>
      </c>
      <c r="H270" s="41">
        <v>9.2007999999999992</v>
      </c>
      <c r="I270" s="41">
        <v>0.29220000000000002</v>
      </c>
      <c r="J270" s="41">
        <v>20.224499999999999</v>
      </c>
      <c r="K270" s="41">
        <v>4.2072000000000003</v>
      </c>
      <c r="L270" s="41">
        <v>0.1593</v>
      </c>
      <c r="M270" s="41">
        <v>5.7000000000000002E-3</v>
      </c>
      <c r="N270" s="49">
        <v>100.17110869565217</v>
      </c>
      <c r="O270" s="41">
        <v>0.79670615018680901</v>
      </c>
      <c r="P270" s="47">
        <v>50.708468962491779</v>
      </c>
      <c r="Q270" s="44">
        <v>1042.3590987359987</v>
      </c>
      <c r="R270" s="43">
        <v>1095.2927962728177</v>
      </c>
      <c r="S270" s="43">
        <v>1054.0250466994564</v>
      </c>
      <c r="T270" s="44">
        <v>20.768405301410858</v>
      </c>
    </row>
    <row r="271" spans="1:20" s="22" customFormat="1" ht="13" x14ac:dyDescent="0.3">
      <c r="A271" s="40" t="s">
        <v>252</v>
      </c>
      <c r="B271" s="40" t="s">
        <v>13</v>
      </c>
      <c r="C271" s="40" t="s">
        <v>1309</v>
      </c>
      <c r="D271" s="42">
        <v>41.435000000000002</v>
      </c>
      <c r="E271" s="42">
        <v>0.41299999999999998</v>
      </c>
      <c r="F271" s="42">
        <v>18.541</v>
      </c>
      <c r="G271" s="42">
        <v>5.6779999999999999</v>
      </c>
      <c r="H271" s="42">
        <v>8.2379999999999995</v>
      </c>
      <c r="I271" s="42">
        <v>0.44</v>
      </c>
      <c r="J271" s="42">
        <v>19.434999999999999</v>
      </c>
      <c r="K271" s="42">
        <v>5.1740000000000004</v>
      </c>
      <c r="L271" s="42">
        <v>0.13</v>
      </c>
      <c r="M271" s="42">
        <v>0</v>
      </c>
      <c r="N271" s="42">
        <v>99.484000000000009</v>
      </c>
      <c r="O271" s="42">
        <v>0.80791938237076033</v>
      </c>
      <c r="P271" s="43">
        <v>51.000000000000007</v>
      </c>
      <c r="Q271" s="44">
        <v>1111.3641326229156</v>
      </c>
      <c r="R271" s="43">
        <v>1097.3234438766508</v>
      </c>
      <c r="S271" s="43">
        <v>1055.1768949958814</v>
      </c>
      <c r="T271" s="44">
        <v>30.68663277021486</v>
      </c>
    </row>
    <row r="272" spans="1:20" s="22" customFormat="1" ht="13" x14ac:dyDescent="0.3">
      <c r="A272" s="40" t="s">
        <v>253</v>
      </c>
      <c r="B272" s="40" t="s">
        <v>13</v>
      </c>
      <c r="C272" s="40" t="s">
        <v>1309</v>
      </c>
      <c r="D272" s="42">
        <v>41.308100000000003</v>
      </c>
      <c r="E272" s="42">
        <v>0.32250000000000001</v>
      </c>
      <c r="F272" s="42">
        <v>18.543700000000001</v>
      </c>
      <c r="G272" s="42">
        <v>5.8739999999999997</v>
      </c>
      <c r="H272" s="42">
        <v>8.0154999999999994</v>
      </c>
      <c r="I272" s="42">
        <v>0.32590000000000002</v>
      </c>
      <c r="J272" s="42">
        <v>20.210999999999999</v>
      </c>
      <c r="K272" s="42">
        <v>5.2920999999999996</v>
      </c>
      <c r="L272" s="42">
        <v>4.9700000000000001E-2</v>
      </c>
      <c r="M272" s="42">
        <v>1E-4</v>
      </c>
      <c r="N272" s="42">
        <v>99.942600000000013</v>
      </c>
      <c r="O272" s="42">
        <v>0.81803324723902004</v>
      </c>
      <c r="P272" s="43">
        <v>51.376146788990823</v>
      </c>
      <c r="Q272" s="44">
        <v>1115.0208930865788</v>
      </c>
      <c r="R272" s="43">
        <v>1099.9352277366083</v>
      </c>
      <c r="S272" s="43">
        <v>1056.6563004749619</v>
      </c>
      <c r="T272" s="44">
        <v>31.053623671022816</v>
      </c>
    </row>
    <row r="273" spans="1:20" s="22" customFormat="1" ht="13" x14ac:dyDescent="0.3">
      <c r="A273" s="40" t="s">
        <v>254</v>
      </c>
      <c r="B273" s="40" t="s">
        <v>13</v>
      </c>
      <c r="C273" s="40" t="s">
        <v>1309</v>
      </c>
      <c r="D273" s="42">
        <v>41.514600000000002</v>
      </c>
      <c r="E273" s="42">
        <v>0.3034</v>
      </c>
      <c r="F273" s="42">
        <v>17.426300000000001</v>
      </c>
      <c r="G273" s="42">
        <v>7.7613000000000003</v>
      </c>
      <c r="H273" s="42">
        <v>7.2232000000000003</v>
      </c>
      <c r="I273" s="42">
        <v>0.3291</v>
      </c>
      <c r="J273" s="42">
        <v>19.8462</v>
      </c>
      <c r="K273" s="42">
        <v>5.5974000000000004</v>
      </c>
      <c r="L273" s="42">
        <v>8.5599999999999996E-2</v>
      </c>
      <c r="M273" s="42">
        <v>0</v>
      </c>
      <c r="N273" s="42">
        <v>100.08710000000001</v>
      </c>
      <c r="O273" s="42">
        <v>0.83046742710088162</v>
      </c>
      <c r="P273" s="43">
        <v>51.376146788990823</v>
      </c>
      <c r="Q273" s="44">
        <v>1149.3496980077718</v>
      </c>
      <c r="R273" s="43">
        <v>1099.9352277366083</v>
      </c>
      <c r="S273" s="43">
        <v>1056.6563004749619</v>
      </c>
      <c r="T273" s="44">
        <v>35.909686623234577</v>
      </c>
    </row>
    <row r="274" spans="1:20" s="22" customFormat="1" ht="13" x14ac:dyDescent="0.3">
      <c r="A274" s="40" t="s">
        <v>255</v>
      </c>
      <c r="B274" s="40" t="s">
        <v>13</v>
      </c>
      <c r="C274" s="40" t="s">
        <v>1309</v>
      </c>
      <c r="D274" s="42">
        <v>41.665100000000002</v>
      </c>
      <c r="E274" s="42">
        <v>0.1898</v>
      </c>
      <c r="F274" s="42">
        <v>20.5382</v>
      </c>
      <c r="G274" s="42">
        <v>3.6505000000000001</v>
      </c>
      <c r="H274" s="42">
        <v>8.4027999999999992</v>
      </c>
      <c r="I274" s="42">
        <v>0.3609</v>
      </c>
      <c r="J274" s="42">
        <v>20.4177</v>
      </c>
      <c r="K274" s="42">
        <v>4.5957999999999997</v>
      </c>
      <c r="L274" s="42">
        <v>5.4899999999999997E-2</v>
      </c>
      <c r="M274" s="42">
        <v>0</v>
      </c>
      <c r="N274" s="42">
        <v>99.875699999999995</v>
      </c>
      <c r="O274" s="42">
        <v>0.81245875139929591</v>
      </c>
      <c r="P274" s="43">
        <v>51.376146788990823</v>
      </c>
      <c r="Q274" s="44">
        <v>1071.681812904417</v>
      </c>
      <c r="R274" s="43">
        <v>1099.9352277366083</v>
      </c>
      <c r="S274" s="43">
        <v>1056.6563004749619</v>
      </c>
      <c r="T274" s="44">
        <v>25.472490917543347</v>
      </c>
    </row>
    <row r="275" spans="1:20" s="22" customFormat="1" ht="13" x14ac:dyDescent="0.3">
      <c r="A275" s="40" t="s">
        <v>256</v>
      </c>
      <c r="B275" s="40" t="s">
        <v>13</v>
      </c>
      <c r="C275" s="40" t="s">
        <v>1309</v>
      </c>
      <c r="D275" s="42">
        <v>41.795999999999999</v>
      </c>
      <c r="E275" s="41">
        <v>0.58099999999999996</v>
      </c>
      <c r="F275" s="41">
        <v>20.491</v>
      </c>
      <c r="G275" s="42">
        <v>2.89</v>
      </c>
      <c r="H275" s="48">
        <v>8.3800000000000008</v>
      </c>
      <c r="I275" s="41">
        <v>0.36899999999999999</v>
      </c>
      <c r="J275" s="41">
        <v>20.411999999999999</v>
      </c>
      <c r="K275" s="42">
        <v>4.5940000000000003</v>
      </c>
      <c r="L275" s="41">
        <v>0.129</v>
      </c>
      <c r="M275" s="41">
        <v>0</v>
      </c>
      <c r="N275" s="42">
        <v>99.641999999999982</v>
      </c>
      <c r="O275" s="42">
        <v>0.81282992415630917</v>
      </c>
      <c r="P275" s="47">
        <v>52.647342348373279</v>
      </c>
      <c r="Q275" s="44">
        <v>1068.129007892732</v>
      </c>
      <c r="R275" s="43">
        <v>1108.694503773994</v>
      </c>
      <c r="S275" s="43">
        <v>1061.6008271977912</v>
      </c>
      <c r="T275" s="44">
        <v>23.117685551920097</v>
      </c>
    </row>
    <row r="276" spans="1:20" s="22" customFormat="1" ht="13" x14ac:dyDescent="0.3">
      <c r="A276" s="40" t="s">
        <v>257</v>
      </c>
      <c r="B276" s="40" t="s">
        <v>13</v>
      </c>
      <c r="C276" s="40" t="s">
        <v>1309</v>
      </c>
      <c r="D276" s="42">
        <v>41.331000000000003</v>
      </c>
      <c r="E276" s="42">
        <v>0.47299999999999998</v>
      </c>
      <c r="F276" s="42">
        <v>19.308</v>
      </c>
      <c r="G276" s="42">
        <v>4.0609999999999999</v>
      </c>
      <c r="H276" s="42">
        <v>9.0299999999999994</v>
      </c>
      <c r="I276" s="42">
        <v>0.34300000000000003</v>
      </c>
      <c r="J276" s="42">
        <v>19.475999999999999</v>
      </c>
      <c r="K276" s="42">
        <v>5.0570000000000004</v>
      </c>
      <c r="L276" s="42">
        <v>0.08</v>
      </c>
      <c r="M276" s="42">
        <v>0</v>
      </c>
      <c r="N276" s="42">
        <v>99.158999999999992</v>
      </c>
      <c r="O276" s="42">
        <v>0.79361575572876497</v>
      </c>
      <c r="P276" s="43">
        <v>53</v>
      </c>
      <c r="Q276" s="44">
        <v>1095.0050159819086</v>
      </c>
      <c r="R276" s="43">
        <v>1111.1065268495274</v>
      </c>
      <c r="S276" s="43">
        <v>1062.957802210987</v>
      </c>
      <c r="T276" s="44">
        <v>26.07472054318125</v>
      </c>
    </row>
    <row r="277" spans="1:20" s="22" customFormat="1" ht="13" x14ac:dyDescent="0.3">
      <c r="A277" s="40" t="s">
        <v>17</v>
      </c>
      <c r="B277" s="40" t="s">
        <v>13</v>
      </c>
      <c r="C277" s="40" t="s">
        <v>1309</v>
      </c>
      <c r="D277" s="42">
        <v>41.7988</v>
      </c>
      <c r="E277" s="42">
        <v>0.1731</v>
      </c>
      <c r="F277" s="42">
        <v>20.149699999999999</v>
      </c>
      <c r="G277" s="42">
        <v>4.2884000000000002</v>
      </c>
      <c r="H277" s="42">
        <v>6.9359000000000002</v>
      </c>
      <c r="I277" s="42">
        <v>0.31480000000000002</v>
      </c>
      <c r="J277" s="42">
        <v>21.081199999999999</v>
      </c>
      <c r="K277" s="42">
        <v>4.556</v>
      </c>
      <c r="L277" s="42">
        <v>5.8500000000000003E-2</v>
      </c>
      <c r="M277" s="42">
        <v>0</v>
      </c>
      <c r="N277" s="42">
        <v>99.356400000000008</v>
      </c>
      <c r="O277" s="42">
        <v>0.8442110044761485</v>
      </c>
      <c r="P277" s="43">
        <v>53.516819571865433</v>
      </c>
      <c r="Q277" s="44">
        <v>1088.8674560455599</v>
      </c>
      <c r="R277" s="43">
        <v>1114.6275604296745</v>
      </c>
      <c r="S277" s="43">
        <v>1064.9351512937105</v>
      </c>
      <c r="T277" s="44">
        <v>27.512232204561162</v>
      </c>
    </row>
    <row r="278" spans="1:20" s="22" customFormat="1" ht="13" x14ac:dyDescent="0.3">
      <c r="A278" s="40" t="s">
        <v>258</v>
      </c>
      <c r="B278" s="40" t="s">
        <v>13</v>
      </c>
      <c r="C278" s="40" t="s">
        <v>1314</v>
      </c>
      <c r="D278" s="42">
        <v>42.223090909090907</v>
      </c>
      <c r="E278" s="42">
        <v>0.496</v>
      </c>
      <c r="F278" s="42">
        <v>21.515000000000001</v>
      </c>
      <c r="G278" s="42">
        <v>1.3129999999999999</v>
      </c>
      <c r="H278" s="42">
        <v>9.2759999999999998</v>
      </c>
      <c r="I278" s="41">
        <v>0.29199999999999998</v>
      </c>
      <c r="J278" s="41">
        <v>20.091999999999999</v>
      </c>
      <c r="K278" s="42">
        <v>4.2670000000000003</v>
      </c>
      <c r="L278" s="41">
        <v>0.115</v>
      </c>
      <c r="M278" s="41">
        <v>0</v>
      </c>
      <c r="N278" s="42">
        <v>99.589090909090899</v>
      </c>
      <c r="O278" s="41">
        <v>0.79431274770514237</v>
      </c>
      <c r="P278" s="45">
        <v>54.218904806533672</v>
      </c>
      <c r="Q278" s="44">
        <v>1048.6653231522598</v>
      </c>
      <c r="R278" s="46">
        <v>1119.3849866774899</v>
      </c>
      <c r="S278" s="43">
        <v>1067.6001804316081</v>
      </c>
      <c r="T278" s="44">
        <v>18.491042792593248</v>
      </c>
    </row>
    <row r="279" spans="1:20" s="22" customFormat="1" ht="13" x14ac:dyDescent="0.3">
      <c r="A279" s="40" t="s">
        <v>259</v>
      </c>
      <c r="B279" s="40" t="s">
        <v>13</v>
      </c>
      <c r="C279" s="40" t="s">
        <v>1309</v>
      </c>
      <c r="D279" s="42">
        <v>41.6295</v>
      </c>
      <c r="E279" s="42">
        <v>0.1928</v>
      </c>
      <c r="F279" s="42">
        <v>18.358000000000001</v>
      </c>
      <c r="G279" s="42">
        <v>6.6186999999999996</v>
      </c>
      <c r="H279" s="42">
        <v>7.6039000000000003</v>
      </c>
      <c r="I279" s="42">
        <v>0.31419999999999998</v>
      </c>
      <c r="J279" s="42">
        <v>20.021799999999999</v>
      </c>
      <c r="K279" s="42">
        <v>5.5201000000000002</v>
      </c>
      <c r="L279" s="42">
        <v>2.9899999999999999E-2</v>
      </c>
      <c r="M279" s="42">
        <v>0</v>
      </c>
      <c r="N279" s="42">
        <v>100.2889</v>
      </c>
      <c r="O279" s="42">
        <v>0.82439165881329179</v>
      </c>
      <c r="P279" s="43">
        <v>54.587155963302742</v>
      </c>
      <c r="Q279" s="44">
        <v>1143.949019603916</v>
      </c>
      <c r="R279" s="43">
        <v>1121.8686280925135</v>
      </c>
      <c r="S279" s="43">
        <v>1068.9884445955577</v>
      </c>
      <c r="T279" s="44">
        <v>32.794165915742298</v>
      </c>
    </row>
    <row r="280" spans="1:20" s="22" customFormat="1" ht="13" x14ac:dyDescent="0.3">
      <c r="A280" s="40" t="s">
        <v>260</v>
      </c>
      <c r="B280" s="40" t="s">
        <v>13</v>
      </c>
      <c r="C280" s="40" t="s">
        <v>1314</v>
      </c>
      <c r="D280" s="42">
        <v>41.738361244019138</v>
      </c>
      <c r="E280" s="42">
        <v>0.45500000000000002</v>
      </c>
      <c r="F280" s="42">
        <v>19.504000000000001</v>
      </c>
      <c r="G280" s="42">
        <v>3.8330000000000002</v>
      </c>
      <c r="H280" s="42">
        <v>9.4380000000000006</v>
      </c>
      <c r="I280" s="41">
        <v>0.32900000000000001</v>
      </c>
      <c r="J280" s="41">
        <v>19.376000000000001</v>
      </c>
      <c r="K280" s="42">
        <v>4.8920000000000003</v>
      </c>
      <c r="L280" s="41">
        <v>0.10299999999999999</v>
      </c>
      <c r="M280" s="41">
        <v>3.0000000000000001E-3</v>
      </c>
      <c r="N280" s="42">
        <v>99.671361244019138</v>
      </c>
      <c r="O280" s="41">
        <v>0.7854173471961059</v>
      </c>
      <c r="P280" s="45">
        <v>55.004686035613872</v>
      </c>
      <c r="Q280" s="44">
        <v>1097.2089780167446</v>
      </c>
      <c r="R280" s="46">
        <v>1124.6750613752915</v>
      </c>
      <c r="S280" s="43">
        <v>1070.5546442322461</v>
      </c>
      <c r="T280" s="44">
        <v>25.61940899932841</v>
      </c>
    </row>
    <row r="281" spans="1:20" s="22" customFormat="1" ht="13" x14ac:dyDescent="0.3">
      <c r="A281" s="40" t="s">
        <v>213</v>
      </c>
      <c r="B281" s="40" t="s">
        <v>13</v>
      </c>
      <c r="C281" s="40" t="s">
        <v>1309</v>
      </c>
      <c r="D281" s="42">
        <v>41.129600000000003</v>
      </c>
      <c r="E281" s="42">
        <v>0.41489999999999999</v>
      </c>
      <c r="F281" s="42">
        <v>17.114000000000001</v>
      </c>
      <c r="G281" s="42">
        <v>7.7782</v>
      </c>
      <c r="H281" s="42">
        <v>7.0697999999999999</v>
      </c>
      <c r="I281" s="42">
        <v>0.30609999999999998</v>
      </c>
      <c r="J281" s="42">
        <v>19.633099999999999</v>
      </c>
      <c r="K281" s="42">
        <v>6.1319999999999997</v>
      </c>
      <c r="L281" s="42">
        <v>4.2599999999999999E-2</v>
      </c>
      <c r="M281" s="42">
        <v>5.1999999999999998E-3</v>
      </c>
      <c r="N281" s="42">
        <v>99.625500000000017</v>
      </c>
      <c r="O281" s="42">
        <v>0.83196441121867049</v>
      </c>
      <c r="P281" s="43">
        <v>55.65749235474005</v>
      </c>
      <c r="Q281" s="44">
        <v>1181.3057421695514</v>
      </c>
      <c r="R281" s="43">
        <v>1129.0428462326017</v>
      </c>
      <c r="S281" s="43">
        <v>1072.9869475264031</v>
      </c>
      <c r="T281" s="44">
        <v>34.870255474452556</v>
      </c>
    </row>
    <row r="282" spans="1:20" s="22" customFormat="1" ht="13" x14ac:dyDescent="0.3">
      <c r="A282" s="40" t="s">
        <v>261</v>
      </c>
      <c r="B282" s="40" t="s">
        <v>13</v>
      </c>
      <c r="C282" s="40" t="s">
        <v>1309</v>
      </c>
      <c r="D282" s="42">
        <v>41.575400000000002</v>
      </c>
      <c r="E282" s="42">
        <v>0.27589999999999998</v>
      </c>
      <c r="F282" s="42">
        <v>17.991900000000001</v>
      </c>
      <c r="G282" s="42">
        <v>7.0164</v>
      </c>
      <c r="H282" s="42">
        <v>7.4324000000000003</v>
      </c>
      <c r="I282" s="42">
        <v>0.31369999999999998</v>
      </c>
      <c r="J282" s="42">
        <v>19.9971</v>
      </c>
      <c r="K282" s="42">
        <v>5.5731000000000002</v>
      </c>
      <c r="L282" s="42">
        <v>5.04E-2</v>
      </c>
      <c r="M282" s="42">
        <v>0</v>
      </c>
      <c r="N282" s="42">
        <v>100.22629999999999</v>
      </c>
      <c r="O282" s="42">
        <v>0.82749367842378097</v>
      </c>
      <c r="P282" s="43">
        <v>55.65749235474005</v>
      </c>
      <c r="Q282" s="44">
        <v>1156.3025886290184</v>
      </c>
      <c r="R282" s="43">
        <v>1129.0428462326017</v>
      </c>
      <c r="S282" s="43">
        <v>1072.9869475264031</v>
      </c>
      <c r="T282" s="44">
        <v>33.831774543202229</v>
      </c>
    </row>
    <row r="283" spans="1:20" s="22" customFormat="1" ht="13" x14ac:dyDescent="0.3">
      <c r="A283" s="40" t="s">
        <v>262</v>
      </c>
      <c r="B283" s="40" t="s">
        <v>13</v>
      </c>
      <c r="C283" s="40" t="s">
        <v>1309</v>
      </c>
      <c r="D283" s="42">
        <v>41.2164</v>
      </c>
      <c r="E283" s="42">
        <v>0.19450000000000001</v>
      </c>
      <c r="F283" s="42">
        <v>17.2377</v>
      </c>
      <c r="G283" s="42">
        <v>7.8240999999999996</v>
      </c>
      <c r="H283" s="42">
        <v>7.5388999999999999</v>
      </c>
      <c r="I283" s="42">
        <v>0.33260000000000001</v>
      </c>
      <c r="J283" s="42">
        <v>19.791899999999998</v>
      </c>
      <c r="K283" s="42">
        <v>5.7629000000000001</v>
      </c>
      <c r="L283" s="42">
        <v>6.4100000000000004E-2</v>
      </c>
      <c r="M283" s="42">
        <v>0</v>
      </c>
      <c r="N283" s="42">
        <v>99.963099999999997</v>
      </c>
      <c r="O283" s="42">
        <v>0.82396215844571929</v>
      </c>
      <c r="P283" s="43">
        <v>55.65749235474005</v>
      </c>
      <c r="Q283" s="44">
        <v>1173.2532357937027</v>
      </c>
      <c r="R283" s="43">
        <v>1129.0428462326017</v>
      </c>
      <c r="S283" s="43">
        <v>1072.9869475264031</v>
      </c>
      <c r="T283" s="44">
        <v>35.740738017194843</v>
      </c>
    </row>
    <row r="284" spans="1:20" s="22" customFormat="1" ht="13" x14ac:dyDescent="0.3">
      <c r="A284" s="39" t="s">
        <v>263</v>
      </c>
      <c r="B284" s="40" t="s">
        <v>13</v>
      </c>
      <c r="C284" s="40" t="s">
        <v>1309</v>
      </c>
      <c r="D284" s="41">
        <v>41.602758373205738</v>
      </c>
      <c r="E284" s="41">
        <v>0.20280000000000001</v>
      </c>
      <c r="F284" s="41">
        <v>18.6205</v>
      </c>
      <c r="G284" s="41">
        <v>5.7445000000000004</v>
      </c>
      <c r="H284" s="41">
        <v>7.7770000000000001</v>
      </c>
      <c r="I284" s="41">
        <v>0.33350000000000002</v>
      </c>
      <c r="J284" s="41">
        <v>19.382200000000001</v>
      </c>
      <c r="K284" s="41">
        <v>5.7374000000000001</v>
      </c>
      <c r="L284" s="41">
        <v>7.4999999999999997E-2</v>
      </c>
      <c r="M284" s="41">
        <v>2E-3</v>
      </c>
      <c r="N284" s="42">
        <v>99.477658373205742</v>
      </c>
      <c r="O284" s="42">
        <v>0.81629035185357302</v>
      </c>
      <c r="P284" s="43">
        <v>46.807817503838571</v>
      </c>
      <c r="Q284" s="44">
        <v>1101.8902149923481</v>
      </c>
      <c r="R284" s="43">
        <v>1067.5558095064703</v>
      </c>
      <c r="S284" s="43">
        <v>1038.1485684216352</v>
      </c>
      <c r="T284" s="44">
        <v>29.92538291501403</v>
      </c>
    </row>
    <row r="285" spans="1:20" s="22" customFormat="1" ht="13" x14ac:dyDescent="0.3">
      <c r="A285" s="39" t="s">
        <v>264</v>
      </c>
      <c r="B285" s="40" t="s">
        <v>13</v>
      </c>
      <c r="C285" s="40" t="s">
        <v>1309</v>
      </c>
      <c r="D285" s="41">
        <v>41.993000000000002</v>
      </c>
      <c r="E285" s="41">
        <v>2.3800000000000002E-2</v>
      </c>
      <c r="F285" s="41">
        <v>19.329499999999999</v>
      </c>
      <c r="G285" s="41">
        <v>5.3242000000000003</v>
      </c>
      <c r="H285" s="41">
        <v>6.9427000000000003</v>
      </c>
      <c r="I285" s="41">
        <v>0.28720000000000001</v>
      </c>
      <c r="J285" s="41">
        <v>20.648223350253808</v>
      </c>
      <c r="K285" s="41">
        <v>4.6319999999999997</v>
      </c>
      <c r="L285" s="41">
        <v>0</v>
      </c>
      <c r="M285" s="41">
        <v>0.01</v>
      </c>
      <c r="N285" s="42">
        <v>99.190623350253802</v>
      </c>
      <c r="O285" s="42">
        <v>0.84133137175732398</v>
      </c>
      <c r="P285" s="43">
        <v>47.782980368501867</v>
      </c>
      <c r="Q285" s="44">
        <v>1080.0071136826373</v>
      </c>
      <c r="R285" s="43">
        <v>1074.5928624307335</v>
      </c>
      <c r="S285" s="43">
        <v>1042.2019676447869</v>
      </c>
      <c r="T285" s="44">
        <v>30.592996910401652</v>
      </c>
    </row>
    <row r="286" spans="1:20" s="22" customFormat="1" ht="13" x14ac:dyDescent="0.3">
      <c r="A286" s="40" t="s">
        <v>265</v>
      </c>
      <c r="B286" s="40" t="s">
        <v>13</v>
      </c>
      <c r="C286" s="40" t="s">
        <v>1314</v>
      </c>
      <c r="D286" s="42">
        <v>42.445</v>
      </c>
      <c r="E286" s="42">
        <v>0.51100000000000001</v>
      </c>
      <c r="F286" s="42">
        <v>20.977</v>
      </c>
      <c r="G286" s="42">
        <v>1.7150000000000001</v>
      </c>
      <c r="H286" s="42">
        <v>8.8940000000000001</v>
      </c>
      <c r="I286" s="41">
        <v>0.36099999999999999</v>
      </c>
      <c r="J286" s="41">
        <v>19.872</v>
      </c>
      <c r="K286" s="42">
        <v>4.1989999999999998</v>
      </c>
      <c r="L286" s="41">
        <v>9.4E-2</v>
      </c>
      <c r="M286" s="41">
        <v>4.0000000000000001E-3</v>
      </c>
      <c r="N286" s="42">
        <v>99.072000000000017</v>
      </c>
      <c r="O286" s="41">
        <v>0.79933831641297981</v>
      </c>
      <c r="P286" s="45">
        <v>47.932654973892092</v>
      </c>
      <c r="Q286" s="44">
        <v>1028.4214673462254</v>
      </c>
      <c r="R286" s="46">
        <v>1075.6666848945165</v>
      </c>
      <c r="S286" s="43">
        <v>1042.8189681997176</v>
      </c>
      <c r="T286" s="44">
        <v>19.837311703360371</v>
      </c>
    </row>
    <row r="287" spans="1:20" s="22" customFormat="1" ht="13" x14ac:dyDescent="0.3">
      <c r="A287" s="40" t="s">
        <v>234</v>
      </c>
      <c r="B287" s="40" t="s">
        <v>13</v>
      </c>
      <c r="C287" s="40" t="s">
        <v>1309</v>
      </c>
      <c r="D287" s="42">
        <v>41.969299999999997</v>
      </c>
      <c r="E287" s="42">
        <v>0.28010000000000002</v>
      </c>
      <c r="F287" s="42">
        <v>19.6831</v>
      </c>
      <c r="G287" s="42">
        <v>4.8066000000000004</v>
      </c>
      <c r="H287" s="42">
        <v>8.1113725490196096</v>
      </c>
      <c r="I287" s="42">
        <v>0.3493</v>
      </c>
      <c r="J287" s="42">
        <v>20.403600000000001</v>
      </c>
      <c r="K287" s="42">
        <v>4.8159000000000001</v>
      </c>
      <c r="L287" s="42">
        <v>6.5500000000000003E-2</v>
      </c>
      <c r="M287" s="42">
        <v>5.8999999999999999E-3</v>
      </c>
      <c r="N287" s="42">
        <v>100.49067254901961</v>
      </c>
      <c r="O287" s="42">
        <v>0.81767489054469522</v>
      </c>
      <c r="P287" s="43">
        <v>49.235474006116206</v>
      </c>
      <c r="Q287" s="44">
        <v>1081.3916962910262</v>
      </c>
      <c r="R287" s="43">
        <v>1084.9451621259625</v>
      </c>
      <c r="S287" s="43">
        <v>1048.1334446007954</v>
      </c>
      <c r="T287" s="44">
        <v>28.686274807999393</v>
      </c>
    </row>
    <row r="288" spans="1:20" s="22" customFormat="1" ht="13" x14ac:dyDescent="0.3">
      <c r="A288" s="39" t="s">
        <v>266</v>
      </c>
      <c r="B288" s="40" t="s">
        <v>13</v>
      </c>
      <c r="C288" s="40" t="s">
        <v>1309</v>
      </c>
      <c r="D288" s="41">
        <v>42.303984782608694</v>
      </c>
      <c r="E288" s="41">
        <v>3.1899999999999998E-2</v>
      </c>
      <c r="F288" s="41">
        <v>19.6493</v>
      </c>
      <c r="G288" s="41">
        <v>4.9607999999999999</v>
      </c>
      <c r="H288" s="41">
        <v>6.8444000000000003</v>
      </c>
      <c r="I288" s="41">
        <v>0.27900000000000003</v>
      </c>
      <c r="J288" s="41">
        <v>21.0627</v>
      </c>
      <c r="K288" s="41">
        <v>4.9665999999999997</v>
      </c>
      <c r="L288" s="41">
        <v>0.10199999999999999</v>
      </c>
      <c r="M288" s="41">
        <v>1.8599999999999998E-2</v>
      </c>
      <c r="N288" s="42">
        <v>100.2192847826087</v>
      </c>
      <c r="O288" s="42">
        <v>0.84583515645228535</v>
      </c>
      <c r="P288" s="43">
        <v>50.708468962491779</v>
      </c>
      <c r="Q288" s="44">
        <v>1092.2611933859775</v>
      </c>
      <c r="R288" s="43">
        <v>1095.2927962728177</v>
      </c>
      <c r="S288" s="43">
        <v>1054.0250466994564</v>
      </c>
      <c r="T288" s="44">
        <v>28.904403250296166</v>
      </c>
    </row>
    <row r="289" spans="1:20" s="22" customFormat="1" ht="13" x14ac:dyDescent="0.3">
      <c r="A289" s="40" t="s">
        <v>267</v>
      </c>
      <c r="B289" s="40" t="s">
        <v>13</v>
      </c>
      <c r="C289" s="40" t="s">
        <v>1309</v>
      </c>
      <c r="D289" s="42">
        <v>41.537500000000001</v>
      </c>
      <c r="E289" s="42">
        <v>0.18310000000000001</v>
      </c>
      <c r="F289" s="42">
        <v>19.8064</v>
      </c>
      <c r="G289" s="42">
        <v>4.7828999999999997</v>
      </c>
      <c r="H289" s="42">
        <v>8.4566999999999997</v>
      </c>
      <c r="I289" s="42">
        <v>0.40500000000000003</v>
      </c>
      <c r="J289" s="42">
        <v>19.768999999999998</v>
      </c>
      <c r="K289" s="42">
        <v>5.1218000000000004</v>
      </c>
      <c r="L289" s="42">
        <v>4.36E-2</v>
      </c>
      <c r="M289" s="42">
        <v>2.5999999999999999E-3</v>
      </c>
      <c r="N289" s="42">
        <v>100.10860000000001</v>
      </c>
      <c r="O289" s="42">
        <v>0.80649356816901419</v>
      </c>
      <c r="P289" s="43">
        <v>51.376146788990823</v>
      </c>
      <c r="Q289" s="44">
        <v>1096.2837287721459</v>
      </c>
      <c r="R289" s="43">
        <v>1099.9352277366083</v>
      </c>
      <c r="S289" s="43">
        <v>1056.6563004749619</v>
      </c>
      <c r="T289" s="44">
        <v>28.125068770692977</v>
      </c>
    </row>
    <row r="290" spans="1:20" s="22" customFormat="1" ht="13" x14ac:dyDescent="0.3">
      <c r="A290" s="40" t="s">
        <v>268</v>
      </c>
      <c r="B290" s="40" t="s">
        <v>13</v>
      </c>
      <c r="C290" s="40" t="s">
        <v>1309</v>
      </c>
      <c r="D290" s="42">
        <v>41.409500000000001</v>
      </c>
      <c r="E290" s="42">
        <v>0.1293</v>
      </c>
      <c r="F290" s="42">
        <v>19.689499999999999</v>
      </c>
      <c r="G290" s="42">
        <v>5.1418999999999997</v>
      </c>
      <c r="H290" s="42">
        <v>8.1373999999999995</v>
      </c>
      <c r="I290" s="42">
        <v>0.36820000000000003</v>
      </c>
      <c r="J290" s="42">
        <v>19.985499999999998</v>
      </c>
      <c r="K290" s="42">
        <v>5.1496000000000004</v>
      </c>
      <c r="L290" s="42">
        <v>2.7199999999999998E-2</v>
      </c>
      <c r="M290" s="42">
        <v>1.2999999999999999E-3</v>
      </c>
      <c r="N290" s="42">
        <v>100.0394</v>
      </c>
      <c r="O290" s="42">
        <v>0.81408352165917408</v>
      </c>
      <c r="P290" s="43">
        <v>51.376146788990823</v>
      </c>
      <c r="Q290" s="44">
        <v>1101.0601015340953</v>
      </c>
      <c r="R290" s="43">
        <v>1099.9352277366083</v>
      </c>
      <c r="S290" s="43">
        <v>1056.6563004749619</v>
      </c>
      <c r="T290" s="44">
        <v>29.143827241651326</v>
      </c>
    </row>
    <row r="291" spans="1:20" s="22" customFormat="1" ht="13" x14ac:dyDescent="0.3">
      <c r="A291" s="40" t="s">
        <v>269</v>
      </c>
      <c r="B291" s="40" t="s">
        <v>13</v>
      </c>
      <c r="C291" s="40" t="s">
        <v>1309</v>
      </c>
      <c r="D291" s="42">
        <v>41.578499999999998</v>
      </c>
      <c r="E291" s="42">
        <v>9.3399999999999997E-2</v>
      </c>
      <c r="F291" s="42">
        <v>20.560500000000001</v>
      </c>
      <c r="G291" s="42">
        <v>3.8331</v>
      </c>
      <c r="H291" s="42">
        <v>9.0374999999999996</v>
      </c>
      <c r="I291" s="42">
        <v>0.373</v>
      </c>
      <c r="J291" s="42">
        <v>19.854099999999999</v>
      </c>
      <c r="K291" s="42">
        <v>4.8955000000000002</v>
      </c>
      <c r="L291" s="42">
        <v>2.6100000000000002E-2</v>
      </c>
      <c r="M291" s="42">
        <v>0</v>
      </c>
      <c r="N291" s="42">
        <v>100.25169999999999</v>
      </c>
      <c r="O291" s="42">
        <v>0.79661278437301331</v>
      </c>
      <c r="P291" s="43">
        <v>51.376146788990823</v>
      </c>
      <c r="Q291" s="44">
        <v>1078.7717167424605</v>
      </c>
      <c r="R291" s="43">
        <v>1099.9352277366083</v>
      </c>
      <c r="S291" s="43">
        <v>1056.6563004749619</v>
      </c>
      <c r="T291" s="44">
        <v>25.614888170869872</v>
      </c>
    </row>
    <row r="292" spans="1:20" s="22" customFormat="1" ht="13" x14ac:dyDescent="0.3">
      <c r="A292" s="39" t="s">
        <v>270</v>
      </c>
      <c r="B292" s="40" t="s">
        <v>13</v>
      </c>
      <c r="C292" s="40" t="s">
        <v>1316</v>
      </c>
      <c r="D292" s="41">
        <v>42.357043990384618</v>
      </c>
      <c r="E292" s="41">
        <v>0.54330000000000001</v>
      </c>
      <c r="F292" s="41">
        <v>20.975780172413796</v>
      </c>
      <c r="G292" s="41">
        <v>2.3325999999999998</v>
      </c>
      <c r="H292" s="41">
        <v>8.9269999999999996</v>
      </c>
      <c r="I292" s="41">
        <v>0.31759999999999999</v>
      </c>
      <c r="J292" s="41">
        <v>20.534545454545455</v>
      </c>
      <c r="K292" s="41">
        <v>4.2050000000000001</v>
      </c>
      <c r="L292" s="41">
        <v>0.1802</v>
      </c>
      <c r="M292" s="41">
        <v>4.5999999999999999E-3</v>
      </c>
      <c r="N292" s="49">
        <v>100.37766961734386</v>
      </c>
      <c r="O292" s="41">
        <v>0.80396418710307715</v>
      </c>
      <c r="P292" s="47">
        <v>51.683631827155082</v>
      </c>
      <c r="Q292" s="44">
        <v>1049.9755926275921</v>
      </c>
      <c r="R292" s="43">
        <v>1102.0634276231713</v>
      </c>
      <c r="S292" s="43">
        <v>1057.8600586002694</v>
      </c>
      <c r="T292" s="44">
        <v>21.812347438752781</v>
      </c>
    </row>
    <row r="293" spans="1:20" s="22" customFormat="1" ht="13" x14ac:dyDescent="0.3">
      <c r="A293" s="40" t="s">
        <v>150</v>
      </c>
      <c r="B293" s="40" t="s">
        <v>13</v>
      </c>
      <c r="C293" s="40" t="s">
        <v>1316</v>
      </c>
      <c r="D293" s="42">
        <v>42.037500000000001</v>
      </c>
      <c r="E293" s="42">
        <v>0.37180000000000002</v>
      </c>
      <c r="F293" s="42">
        <v>20.709299999999999</v>
      </c>
      <c r="G293" s="42">
        <v>3.1221999999999999</v>
      </c>
      <c r="H293" s="42">
        <v>8.3394999999999992</v>
      </c>
      <c r="I293" s="42">
        <v>0.35439999999999999</v>
      </c>
      <c r="J293" s="42">
        <v>20.416</v>
      </c>
      <c r="K293" s="42">
        <v>4.8232999999999997</v>
      </c>
      <c r="L293" s="42">
        <v>9.0700000000000003E-2</v>
      </c>
      <c r="M293" s="42">
        <v>7.0000000000000001E-3</v>
      </c>
      <c r="N293" s="49">
        <v>100.2717</v>
      </c>
      <c r="O293" s="42">
        <v>0.81399999999999995</v>
      </c>
      <c r="P293" s="43">
        <v>51.928783382789305</v>
      </c>
      <c r="Q293" s="44">
        <v>1070.9450174767439</v>
      </c>
      <c r="R293" s="43">
        <v>1103.7558427177357</v>
      </c>
      <c r="S293" s="43">
        <v>1058.8162211526981</v>
      </c>
      <c r="T293" s="44">
        <v>23.554039836869791</v>
      </c>
    </row>
    <row r="294" spans="1:20" s="22" customFormat="1" ht="13" x14ac:dyDescent="0.3">
      <c r="A294" s="40" t="s">
        <v>213</v>
      </c>
      <c r="B294" s="40" t="s">
        <v>13</v>
      </c>
      <c r="C294" s="40" t="s">
        <v>1316</v>
      </c>
      <c r="D294" s="42">
        <v>41.449800000000003</v>
      </c>
      <c r="E294" s="42">
        <v>0.49930000000000002</v>
      </c>
      <c r="F294" s="42">
        <v>19.700299999999999</v>
      </c>
      <c r="G294" s="42">
        <v>3.5792999999999999</v>
      </c>
      <c r="H294" s="42">
        <v>10.014799999999999</v>
      </c>
      <c r="I294" s="42">
        <v>0.27600000000000002</v>
      </c>
      <c r="J294" s="42">
        <v>19.496200000000002</v>
      </c>
      <c r="K294" s="42">
        <v>4.8391000000000002</v>
      </c>
      <c r="L294" s="42">
        <v>8.48E-2</v>
      </c>
      <c r="M294" s="42">
        <v>1E-3</v>
      </c>
      <c r="N294" s="49">
        <v>99.940599999999989</v>
      </c>
      <c r="O294" s="42">
        <v>0.77600000000000002</v>
      </c>
      <c r="P294" s="43">
        <v>52.446483180428125</v>
      </c>
      <c r="Q294" s="44">
        <v>1080.8235049735849</v>
      </c>
      <c r="R294" s="43">
        <v>1107.3172641762471</v>
      </c>
      <c r="S294" s="43">
        <v>1060.825122105849</v>
      </c>
      <c r="T294" s="44">
        <v>24.922508453423951</v>
      </c>
    </row>
    <row r="295" spans="1:20" s="22" customFormat="1" ht="13" x14ac:dyDescent="0.3">
      <c r="A295" s="40" t="s">
        <v>244</v>
      </c>
      <c r="B295" s="40" t="s">
        <v>13</v>
      </c>
      <c r="C295" s="40" t="s">
        <v>1309</v>
      </c>
      <c r="D295" s="42">
        <v>41.124000000000002</v>
      </c>
      <c r="E295" s="42">
        <v>9.8100000000000007E-2</v>
      </c>
      <c r="F295" s="42">
        <v>16.482500000000002</v>
      </c>
      <c r="G295" s="42">
        <v>9.2446999999999999</v>
      </c>
      <c r="H295" s="42">
        <v>7.7666000000000004</v>
      </c>
      <c r="I295" s="42">
        <v>0.34570000000000001</v>
      </c>
      <c r="J295" s="42">
        <v>18.6494</v>
      </c>
      <c r="K295" s="42">
        <v>6.7713000000000001</v>
      </c>
      <c r="L295" s="42">
        <v>1.7399999999999999E-2</v>
      </c>
      <c r="M295" s="42">
        <v>3.8E-3</v>
      </c>
      <c r="N295" s="42">
        <v>100.50349999999999</v>
      </c>
      <c r="O295" s="42">
        <v>0.81064560823031562</v>
      </c>
      <c r="P295" s="43">
        <v>52.446483180428125</v>
      </c>
      <c r="Q295" s="44">
        <v>1200.3549095661681</v>
      </c>
      <c r="R295" s="43">
        <v>1107.3172641762471</v>
      </c>
      <c r="S295" s="43">
        <v>1060.825122105849</v>
      </c>
      <c r="T295" s="44">
        <v>37.508368319157725</v>
      </c>
    </row>
    <row r="296" spans="1:20" s="22" customFormat="1" ht="13" x14ac:dyDescent="0.3">
      <c r="A296" s="40" t="s">
        <v>271</v>
      </c>
      <c r="B296" s="40" t="s">
        <v>13</v>
      </c>
      <c r="C296" s="40" t="s">
        <v>1309</v>
      </c>
      <c r="D296" s="42">
        <v>41.580300000000001</v>
      </c>
      <c r="E296" s="42">
        <v>5.79E-2</v>
      </c>
      <c r="F296" s="42">
        <v>20.790600000000001</v>
      </c>
      <c r="G296" s="42">
        <v>3.4641000000000002</v>
      </c>
      <c r="H296" s="42">
        <v>8.5629000000000008</v>
      </c>
      <c r="I296" s="42">
        <v>0.41499999999999998</v>
      </c>
      <c r="J296" s="42">
        <v>20.190999999999999</v>
      </c>
      <c r="K296" s="42">
        <v>4.7544000000000004</v>
      </c>
      <c r="L296" s="42">
        <v>1.9800000000000002E-2</v>
      </c>
      <c r="M296" s="42">
        <v>0</v>
      </c>
      <c r="N296" s="42">
        <v>99.836000000000013</v>
      </c>
      <c r="O296" s="42">
        <v>0.80783868446709739</v>
      </c>
      <c r="P296" s="43">
        <v>52.446483180428125</v>
      </c>
      <c r="Q296" s="44">
        <v>1076.2655748065881</v>
      </c>
      <c r="R296" s="43">
        <v>1107.3172641762471</v>
      </c>
      <c r="S296" s="43">
        <v>1060.825122105849</v>
      </c>
      <c r="T296" s="44">
        <v>24.683387688544638</v>
      </c>
    </row>
    <row r="297" spans="1:20" s="22" customFormat="1" ht="13" x14ac:dyDescent="0.3">
      <c r="A297" s="39" t="s">
        <v>272</v>
      </c>
      <c r="B297" s="40" t="s">
        <v>13</v>
      </c>
      <c r="C297" s="40" t="s">
        <v>1309</v>
      </c>
      <c r="D297" s="41">
        <v>41.881372355769223</v>
      </c>
      <c r="E297" s="41">
        <v>9.0899999999999995E-2</v>
      </c>
      <c r="F297" s="41">
        <v>18.298497413793104</v>
      </c>
      <c r="G297" s="41">
        <v>6.4486999999999997</v>
      </c>
      <c r="H297" s="41">
        <v>7.1661999999999999</v>
      </c>
      <c r="I297" s="41">
        <v>0.29959999999999998</v>
      </c>
      <c r="J297" s="41">
        <v>20.260505050505049</v>
      </c>
      <c r="K297" s="41">
        <v>5.3602999999999996</v>
      </c>
      <c r="L297" s="41">
        <v>4.5600000000000002E-2</v>
      </c>
      <c r="M297" s="41">
        <v>8.0000000000000004E-4</v>
      </c>
      <c r="N297" s="42">
        <v>99.852474820067386</v>
      </c>
      <c r="O297" s="42">
        <v>0.83445379631632399</v>
      </c>
      <c r="P297" s="43">
        <v>52.658794691818386</v>
      </c>
      <c r="Q297" s="44">
        <v>1131.0134324441649</v>
      </c>
      <c r="R297" s="43">
        <v>1108.7729537771238</v>
      </c>
      <c r="S297" s="43">
        <v>1061.6449933136662</v>
      </c>
      <c r="T297" s="44">
        <v>32.604376307520823</v>
      </c>
    </row>
    <row r="298" spans="1:20" s="22" customFormat="1" ht="13" x14ac:dyDescent="0.3">
      <c r="A298" s="40" t="s">
        <v>273</v>
      </c>
      <c r="B298" s="40" t="s">
        <v>13</v>
      </c>
      <c r="C298" s="40" t="s">
        <v>1309</v>
      </c>
      <c r="D298" s="42">
        <v>41.403399999999998</v>
      </c>
      <c r="E298" s="42">
        <v>0.1938</v>
      </c>
      <c r="F298" s="42">
        <v>17.800999999999998</v>
      </c>
      <c r="G298" s="42">
        <v>7.5273000000000003</v>
      </c>
      <c r="H298" s="42">
        <v>7.6032999999999999</v>
      </c>
      <c r="I298" s="42">
        <v>0.36230000000000001</v>
      </c>
      <c r="J298" s="42">
        <v>19.644300000000001</v>
      </c>
      <c r="K298" s="42">
        <v>5.5175000000000001</v>
      </c>
      <c r="L298" s="42">
        <v>5.04E-2</v>
      </c>
      <c r="M298" s="42">
        <v>0</v>
      </c>
      <c r="N298" s="42">
        <v>100.1033</v>
      </c>
      <c r="O298" s="42">
        <v>0.82163056751536867</v>
      </c>
      <c r="P298" s="43">
        <v>53.516819571865433</v>
      </c>
      <c r="Q298" s="44">
        <v>1153.5070368061206</v>
      </c>
      <c r="R298" s="43">
        <v>1114.6275604296745</v>
      </c>
      <c r="S298" s="43">
        <v>1064.9351512937105</v>
      </c>
      <c r="T298" s="44">
        <v>35.408000000000001</v>
      </c>
    </row>
    <row r="299" spans="1:20" s="22" customFormat="1" ht="13" x14ac:dyDescent="0.3">
      <c r="A299" s="39" t="s">
        <v>274</v>
      </c>
      <c r="B299" s="40" t="s">
        <v>13</v>
      </c>
      <c r="C299" s="40" t="s">
        <v>1309</v>
      </c>
      <c r="D299" s="41">
        <v>42.366081100478468</v>
      </c>
      <c r="E299" s="41">
        <v>0.10730000000000001</v>
      </c>
      <c r="F299" s="41">
        <v>19.680599999999998</v>
      </c>
      <c r="G299" s="41">
        <v>4.8380000000000001</v>
      </c>
      <c r="H299" s="41">
        <v>7.5732999999999997</v>
      </c>
      <c r="I299" s="41">
        <v>0.29709999999999998</v>
      </c>
      <c r="J299" s="41">
        <v>20.644300000000001</v>
      </c>
      <c r="K299" s="41">
        <v>4.7557999999999998</v>
      </c>
      <c r="L299" s="41">
        <v>0.1118</v>
      </c>
      <c r="M299" s="41">
        <v>9.5999999999999992E-3</v>
      </c>
      <c r="N299" s="42">
        <v>100.38388110047846</v>
      </c>
      <c r="O299" s="42">
        <v>0.82935168502622181</v>
      </c>
      <c r="P299" s="43">
        <v>53.633957556481683</v>
      </c>
      <c r="Q299" s="44">
        <v>1100.3074716832007</v>
      </c>
      <c r="R299" s="43">
        <v>1115.4233550278254</v>
      </c>
      <c r="S299" s="43">
        <v>1065.3814739658862</v>
      </c>
      <c r="T299" s="44">
        <v>28.881720137909952</v>
      </c>
    </row>
    <row r="300" spans="1:20" s="22" customFormat="1" ht="13" x14ac:dyDescent="0.3">
      <c r="A300" s="40" t="s">
        <v>275</v>
      </c>
      <c r="B300" s="40" t="s">
        <v>13</v>
      </c>
      <c r="C300" s="40" t="s">
        <v>1309</v>
      </c>
      <c r="D300" s="42">
        <v>41.976999999999997</v>
      </c>
      <c r="E300" s="42">
        <v>6.6000000000000003E-2</v>
      </c>
      <c r="F300" s="42">
        <v>21.245999999999999</v>
      </c>
      <c r="G300" s="42">
        <v>2.8039999999999998</v>
      </c>
      <c r="H300" s="42">
        <v>8.0340000000000007</v>
      </c>
      <c r="I300" s="42">
        <v>0.45800000000000002</v>
      </c>
      <c r="J300" s="42">
        <v>20.084</v>
      </c>
      <c r="K300" s="42">
        <v>4.4960000000000004</v>
      </c>
      <c r="L300" s="42">
        <v>3.5000000000000003E-2</v>
      </c>
      <c r="M300" s="42">
        <v>1.0999999999999999E-2</v>
      </c>
      <c r="N300" s="42">
        <v>99.210999999999984</v>
      </c>
      <c r="O300" s="42">
        <v>0.81674826025002401</v>
      </c>
      <c r="P300" s="43">
        <v>55</v>
      </c>
      <c r="Q300" s="44">
        <v>1075.3997546559867</v>
      </c>
      <c r="R300" s="43">
        <v>1124.643620065784</v>
      </c>
      <c r="S300" s="43">
        <v>1070.5371122600261</v>
      </c>
      <c r="T300" s="44">
        <v>22.967280305661689</v>
      </c>
    </row>
    <row r="301" spans="1:20" s="22" customFormat="1" ht="13" x14ac:dyDescent="0.3">
      <c r="A301" s="39" t="s">
        <v>276</v>
      </c>
      <c r="B301" s="40" t="s">
        <v>13</v>
      </c>
      <c r="C301" s="40" t="s">
        <v>1309</v>
      </c>
      <c r="D301" s="41">
        <v>42.344121531100477</v>
      </c>
      <c r="E301" s="41">
        <v>1.5299999999999999E-2</v>
      </c>
      <c r="F301" s="41">
        <v>19.840499999999999</v>
      </c>
      <c r="G301" s="41">
        <v>4.6212999999999997</v>
      </c>
      <c r="H301" s="41">
        <v>7.0643000000000002</v>
      </c>
      <c r="I301" s="41">
        <v>0.28910000000000002</v>
      </c>
      <c r="J301" s="41">
        <v>20.565000000000001</v>
      </c>
      <c r="K301" s="41">
        <v>4.9187000000000003</v>
      </c>
      <c r="L301" s="41">
        <v>4.4499999999999998E-2</v>
      </c>
      <c r="M301" s="41">
        <v>0</v>
      </c>
      <c r="N301" s="42">
        <v>99.702821531100483</v>
      </c>
      <c r="O301" s="42">
        <v>0.83845346171684432</v>
      </c>
      <c r="P301" s="43">
        <v>56.559446150471601</v>
      </c>
      <c r="Q301" s="44">
        <v>1113.1982268655076</v>
      </c>
      <c r="R301" s="43">
        <v>1135.0381958328285</v>
      </c>
      <c r="S301" s="43">
        <v>1076.3152353186215</v>
      </c>
      <c r="T301" s="44">
        <v>27.959730958982131</v>
      </c>
    </row>
    <row r="302" spans="1:20" s="22" customFormat="1" ht="13" x14ac:dyDescent="0.3">
      <c r="A302" s="40" t="s">
        <v>277</v>
      </c>
      <c r="B302" s="40" t="s">
        <v>13</v>
      </c>
      <c r="C302" s="40" t="s">
        <v>1315</v>
      </c>
      <c r="D302" s="42">
        <v>42.267000000000003</v>
      </c>
      <c r="E302" s="41">
        <v>0.56499999999999995</v>
      </c>
      <c r="F302" s="41">
        <v>22.093</v>
      </c>
      <c r="G302" s="42">
        <v>1.079</v>
      </c>
      <c r="H302" s="48">
        <v>7.0090000000000003</v>
      </c>
      <c r="I302" s="41">
        <v>0.318</v>
      </c>
      <c r="J302" s="41">
        <v>21.920999999999999</v>
      </c>
      <c r="K302" s="42">
        <v>4.0789999999999997</v>
      </c>
      <c r="L302" s="41">
        <v>9.0999999999999998E-2</v>
      </c>
      <c r="M302" s="41">
        <v>5.0000000000000001E-3</v>
      </c>
      <c r="N302" s="42">
        <v>99.426999999999992</v>
      </c>
      <c r="O302" s="42">
        <v>0.84793284236701472</v>
      </c>
      <c r="P302" s="47">
        <v>56.576248493774273</v>
      </c>
      <c r="Q302" s="44">
        <v>1050.388413002371</v>
      </c>
      <c r="R302" s="43">
        <v>1135.1494552961858</v>
      </c>
      <c r="S302" s="43">
        <v>1076.3768874752748</v>
      </c>
      <c r="T302" s="44">
        <v>17.88943148031354</v>
      </c>
    </row>
    <row r="303" spans="1:20" s="22" customFormat="1" ht="13" x14ac:dyDescent="0.3">
      <c r="A303" s="40" t="s">
        <v>278</v>
      </c>
      <c r="B303" s="40" t="s">
        <v>13</v>
      </c>
      <c r="C303" s="40" t="s">
        <v>1314</v>
      </c>
      <c r="D303" s="42">
        <v>41.961194244604314</v>
      </c>
      <c r="E303" s="42">
        <v>0.51500000000000001</v>
      </c>
      <c r="F303" s="42">
        <v>21.241</v>
      </c>
      <c r="G303" s="42">
        <v>1.57</v>
      </c>
      <c r="H303" s="42">
        <v>9.2080000000000002</v>
      </c>
      <c r="I303" s="41">
        <v>0.35099999999999998</v>
      </c>
      <c r="J303" s="41">
        <v>20.158000000000001</v>
      </c>
      <c r="K303" s="42">
        <v>4.1500000000000004</v>
      </c>
      <c r="L303" s="41">
        <v>0.126</v>
      </c>
      <c r="M303" s="41">
        <v>3.0000000000000001E-3</v>
      </c>
      <c r="N303" s="42">
        <v>99.283194244604317</v>
      </c>
      <c r="O303" s="41">
        <v>0.79604522217807538</v>
      </c>
      <c r="P303" s="45">
        <v>56.576248493774273</v>
      </c>
      <c r="Q303" s="44">
        <v>1059.3948806470421</v>
      </c>
      <c r="R303" s="46">
        <v>1135.1494552961858</v>
      </c>
      <c r="S303" s="43">
        <v>1076.3768874752748</v>
      </c>
      <c r="T303" s="44">
        <v>19.416651745747536</v>
      </c>
    </row>
    <row r="304" spans="1:20" s="22" customFormat="1" ht="13" x14ac:dyDescent="0.3">
      <c r="A304" s="40" t="s">
        <v>279</v>
      </c>
      <c r="B304" s="40" t="s">
        <v>13</v>
      </c>
      <c r="C304" s="40" t="s">
        <v>1309</v>
      </c>
      <c r="D304" s="42">
        <v>40.988</v>
      </c>
      <c r="E304" s="42">
        <v>0.1081</v>
      </c>
      <c r="F304" s="42">
        <v>18.217500000000001</v>
      </c>
      <c r="G304" s="42">
        <v>6.8710000000000004</v>
      </c>
      <c r="H304" s="42">
        <v>9.4257000000000009</v>
      </c>
      <c r="I304" s="42">
        <v>0.44850000000000001</v>
      </c>
      <c r="J304" s="42">
        <v>18.106200000000001</v>
      </c>
      <c r="K304" s="42">
        <v>5.9509999999999996</v>
      </c>
      <c r="L304" s="42">
        <v>4.3099999999999999E-2</v>
      </c>
      <c r="M304" s="42">
        <v>8.0000000000000004E-4</v>
      </c>
      <c r="N304" s="42">
        <v>100.15990000000001</v>
      </c>
      <c r="O304" s="42">
        <v>0.77400117009529434</v>
      </c>
      <c r="P304" s="43">
        <v>56.727828746177359</v>
      </c>
      <c r="Q304" s="44">
        <v>1167.6439733654922</v>
      </c>
      <c r="R304" s="43">
        <v>1136.1524708060954</v>
      </c>
      <c r="S304" s="43">
        <v>1076.9325025760086</v>
      </c>
      <c r="T304" s="44">
        <v>32.710600570503431</v>
      </c>
    </row>
    <row r="305" spans="1:20" s="22" customFormat="1" ht="13" x14ac:dyDescent="0.3">
      <c r="A305" s="39" t="s">
        <v>280</v>
      </c>
      <c r="B305" s="40" t="s">
        <v>13</v>
      </c>
      <c r="C305" s="40" t="s">
        <v>1309</v>
      </c>
      <c r="D305" s="41">
        <v>42.167736602870811</v>
      </c>
      <c r="E305" s="41">
        <v>0.4536</v>
      </c>
      <c r="F305" s="41">
        <v>19.701899999999998</v>
      </c>
      <c r="G305" s="41">
        <v>4.5297999999999998</v>
      </c>
      <c r="H305" s="41">
        <v>7.0014000000000003</v>
      </c>
      <c r="I305" s="41">
        <v>0.27500000000000002</v>
      </c>
      <c r="J305" s="41">
        <v>20.990300000000001</v>
      </c>
      <c r="K305" s="41">
        <v>4.5269000000000004</v>
      </c>
      <c r="L305" s="41">
        <v>0.10059999999999999</v>
      </c>
      <c r="M305" s="41">
        <v>1.26E-2</v>
      </c>
      <c r="N305" s="42">
        <v>99.75983660287082</v>
      </c>
      <c r="O305" s="42">
        <v>0.84239796306725123</v>
      </c>
      <c r="P305" s="43">
        <v>57.534609015134897</v>
      </c>
      <c r="Q305" s="44">
        <v>1109.0998350224822</v>
      </c>
      <c r="R305" s="43">
        <v>1141.4700541822685</v>
      </c>
      <c r="S305" s="43">
        <v>1079.8725837606969</v>
      </c>
      <c r="T305" s="44">
        <v>28.310999489040345</v>
      </c>
    </row>
    <row r="306" spans="1:20" s="22" customFormat="1" ht="13" x14ac:dyDescent="0.3">
      <c r="A306" s="39" t="s">
        <v>281</v>
      </c>
      <c r="B306" s="40" t="s">
        <v>13</v>
      </c>
      <c r="C306" s="40" t="s">
        <v>1309</v>
      </c>
      <c r="D306" s="41">
        <v>41.899012230215817</v>
      </c>
      <c r="E306" s="41">
        <v>4.4900000000000002E-2</v>
      </c>
      <c r="F306" s="41">
        <v>18.8401</v>
      </c>
      <c r="G306" s="41">
        <v>6.0442</v>
      </c>
      <c r="H306" s="41">
        <v>7.3094000000000001</v>
      </c>
      <c r="I306" s="41">
        <v>0.29559999999999997</v>
      </c>
      <c r="J306" s="41">
        <v>20.239593908629445</v>
      </c>
      <c r="K306" s="41">
        <v>5.3589000000000002</v>
      </c>
      <c r="L306" s="41">
        <v>4.5999999999999999E-2</v>
      </c>
      <c r="M306" s="41">
        <v>0</v>
      </c>
      <c r="N306" s="42">
        <v>100.07770613884526</v>
      </c>
      <c r="O306" s="42">
        <v>0.831557882365206</v>
      </c>
      <c r="P306" s="43">
        <v>57.534609015134897</v>
      </c>
      <c r="Q306" s="44">
        <v>1145.2306123768378</v>
      </c>
      <c r="R306" s="43">
        <v>1141.4700541822685</v>
      </c>
      <c r="S306" s="43">
        <v>1079.8725837606969</v>
      </c>
      <c r="T306" s="44">
        <v>31.430666698979714</v>
      </c>
    </row>
    <row r="307" spans="1:20" s="22" customFormat="1" ht="13" x14ac:dyDescent="0.3">
      <c r="A307" s="40" t="s">
        <v>23</v>
      </c>
      <c r="B307" s="40" t="s">
        <v>13</v>
      </c>
      <c r="C307" s="40" t="s">
        <v>1309</v>
      </c>
      <c r="D307" s="42">
        <v>41.775300000000001</v>
      </c>
      <c r="E307" s="42">
        <v>0.27639999999999998</v>
      </c>
      <c r="F307" s="42">
        <v>20.222000000000001</v>
      </c>
      <c r="G307" s="42">
        <v>4.1910999999999996</v>
      </c>
      <c r="H307" s="42">
        <v>8.8316999999999997</v>
      </c>
      <c r="I307" s="42">
        <v>0.38600000000000001</v>
      </c>
      <c r="J307" s="42">
        <v>19.795000000000002</v>
      </c>
      <c r="K307" s="42">
        <v>4.6860999999999997</v>
      </c>
      <c r="L307" s="42">
        <v>6.9800000000000001E-2</v>
      </c>
      <c r="M307" s="42">
        <v>0</v>
      </c>
      <c r="N307" s="42">
        <v>100.2334</v>
      </c>
      <c r="O307" s="42">
        <v>0.79984261621432584</v>
      </c>
      <c r="P307" s="43">
        <v>57.798165137614674</v>
      </c>
      <c r="Q307" s="44">
        <v>1107.7272737133853</v>
      </c>
      <c r="R307" s="43">
        <v>1143.1996432396522</v>
      </c>
      <c r="S307" s="43">
        <v>1080.8268565067469</v>
      </c>
      <c r="T307" s="44">
        <v>27.009483944268375</v>
      </c>
    </row>
    <row r="308" spans="1:20" s="22" customFormat="1" ht="13" x14ac:dyDescent="0.3">
      <c r="A308" s="40" t="s">
        <v>282</v>
      </c>
      <c r="B308" s="40" t="s">
        <v>13</v>
      </c>
      <c r="C308" s="40" t="s">
        <v>1309</v>
      </c>
      <c r="D308" s="42">
        <v>41.399000000000001</v>
      </c>
      <c r="E308" s="42">
        <v>0.1452</v>
      </c>
      <c r="F308" s="42">
        <v>17.361899999999999</v>
      </c>
      <c r="G308" s="42">
        <v>8.0726999999999993</v>
      </c>
      <c r="H308" s="42">
        <v>7.1218000000000004</v>
      </c>
      <c r="I308" s="42">
        <v>0.31740000000000002</v>
      </c>
      <c r="J308" s="42">
        <v>19.674499999999998</v>
      </c>
      <c r="K308" s="42">
        <v>6.1158000000000001</v>
      </c>
      <c r="L308" s="42">
        <v>1.0699999999999999E-2</v>
      </c>
      <c r="M308" s="42">
        <v>0</v>
      </c>
      <c r="N308" s="42">
        <v>100.21899999999999</v>
      </c>
      <c r="O308" s="42">
        <v>0.83123313283789058</v>
      </c>
      <c r="P308" s="43">
        <v>58.868501529051983</v>
      </c>
      <c r="Q308" s="44">
        <v>1197.4115019440144</v>
      </c>
      <c r="R308" s="43">
        <v>1150.1863982666023</v>
      </c>
      <c r="S308" s="43">
        <v>1084.6716670091303</v>
      </c>
      <c r="T308" s="44">
        <v>35.709021148312246</v>
      </c>
    </row>
    <row r="309" spans="1:20" s="22" customFormat="1" ht="13" x14ac:dyDescent="0.3">
      <c r="A309" s="40" t="s">
        <v>283</v>
      </c>
      <c r="B309" s="40" t="s">
        <v>13</v>
      </c>
      <c r="C309" s="40" t="s">
        <v>1309</v>
      </c>
      <c r="D309" s="42">
        <v>41.4009</v>
      </c>
      <c r="E309" s="42">
        <v>7.3800000000000004E-2</v>
      </c>
      <c r="F309" s="42">
        <v>18.380500000000001</v>
      </c>
      <c r="G309" s="42">
        <v>6.7820999999999998</v>
      </c>
      <c r="H309" s="42">
        <v>7.7789000000000001</v>
      </c>
      <c r="I309" s="42">
        <v>0.34210000000000002</v>
      </c>
      <c r="J309" s="42">
        <v>19.828900000000001</v>
      </c>
      <c r="K309" s="42">
        <v>5.3314000000000004</v>
      </c>
      <c r="L309" s="42">
        <v>4.8599999999999997E-2</v>
      </c>
      <c r="M309" s="42">
        <v>0</v>
      </c>
      <c r="N309" s="42">
        <v>99.96720000000002</v>
      </c>
      <c r="O309" s="42">
        <v>0.81964654984116625</v>
      </c>
      <c r="P309" s="43">
        <v>58.868501529051983</v>
      </c>
      <c r="Q309" s="44">
        <v>1161.6294011742261</v>
      </c>
      <c r="R309" s="43">
        <v>1150.1863982666023</v>
      </c>
      <c r="S309" s="43">
        <v>1084.6716670091303</v>
      </c>
      <c r="T309" s="44">
        <v>33.630882329128681</v>
      </c>
    </row>
    <row r="310" spans="1:20" s="22" customFormat="1" ht="13" x14ac:dyDescent="0.3">
      <c r="A310" s="40" t="s">
        <v>169</v>
      </c>
      <c r="B310" s="40" t="s">
        <v>13</v>
      </c>
      <c r="C310" s="40" t="s">
        <v>1309</v>
      </c>
      <c r="D310" s="42">
        <v>41.266500000000001</v>
      </c>
      <c r="E310" s="42">
        <v>0.29449999999999998</v>
      </c>
      <c r="F310" s="42">
        <v>18.870100000000001</v>
      </c>
      <c r="G310" s="42">
        <v>5.7534000000000001</v>
      </c>
      <c r="H310" s="42">
        <v>8.8076000000000008</v>
      </c>
      <c r="I310" s="42">
        <v>0.38690000000000002</v>
      </c>
      <c r="J310" s="42">
        <v>19.117599999999999</v>
      </c>
      <c r="K310" s="42">
        <v>5.5884999999999998</v>
      </c>
      <c r="L310" s="42">
        <v>5.5599999999999997E-2</v>
      </c>
      <c r="M310" s="42">
        <v>4.8999999999999998E-3</v>
      </c>
      <c r="N310" s="42">
        <v>100.1456</v>
      </c>
      <c r="O310" s="42">
        <v>0.7946561370915104</v>
      </c>
      <c r="P310" s="43">
        <v>50.305810397553508</v>
      </c>
      <c r="Q310" s="44">
        <v>1114.3391267228751</v>
      </c>
      <c r="R310" s="43">
        <v>1092.4787966369813</v>
      </c>
      <c r="S310" s="43">
        <v>1052.4265099789263</v>
      </c>
      <c r="T310" s="44">
        <v>30.19555062061308</v>
      </c>
    </row>
    <row r="311" spans="1:20" s="22" customFormat="1" ht="13" x14ac:dyDescent="0.3">
      <c r="A311" s="40" t="s">
        <v>284</v>
      </c>
      <c r="B311" s="40" t="s">
        <v>13</v>
      </c>
      <c r="C311" s="40" t="s">
        <v>1309</v>
      </c>
      <c r="D311" s="42">
        <v>41.186</v>
      </c>
      <c r="E311" s="42">
        <v>0.10059999999999999</v>
      </c>
      <c r="F311" s="42">
        <v>19.466999999999999</v>
      </c>
      <c r="G311" s="42">
        <v>5.1608999999999998</v>
      </c>
      <c r="H311" s="42">
        <v>9.1532</v>
      </c>
      <c r="I311" s="42">
        <v>0.47770000000000001</v>
      </c>
      <c r="J311" s="42">
        <v>18.891100000000002</v>
      </c>
      <c r="K311" s="42">
        <v>5.6497999999999999</v>
      </c>
      <c r="L311" s="42">
        <v>3.8600000000000002E-2</v>
      </c>
      <c r="M311" s="42">
        <v>1.6000000000000001E-3</v>
      </c>
      <c r="N311" s="42">
        <v>100.12649999999999</v>
      </c>
      <c r="O311" s="42">
        <v>0.78630861550564879</v>
      </c>
      <c r="P311" s="43">
        <v>51.376146788990823</v>
      </c>
      <c r="Q311" s="44">
        <v>1111.412135103028</v>
      </c>
      <c r="R311" s="43">
        <v>1099.9352277366083</v>
      </c>
      <c r="S311" s="43">
        <v>1056.6563004749619</v>
      </c>
      <c r="T311" s="44">
        <v>28.410437418112359</v>
      </c>
    </row>
    <row r="312" spans="1:20" s="22" customFormat="1" ht="13" x14ac:dyDescent="0.3">
      <c r="A312" s="40" t="s">
        <v>285</v>
      </c>
      <c r="B312" s="40" t="s">
        <v>13</v>
      </c>
      <c r="C312" s="40" t="s">
        <v>1309</v>
      </c>
      <c r="D312" s="42">
        <v>41.375100000000003</v>
      </c>
      <c r="E312" s="42">
        <v>0.19389999999999999</v>
      </c>
      <c r="F312" s="42">
        <v>19.165400000000002</v>
      </c>
      <c r="G312" s="42">
        <v>5.5842000000000001</v>
      </c>
      <c r="H312" s="42">
        <v>8.8299000000000003</v>
      </c>
      <c r="I312" s="42">
        <v>0.38229999999999997</v>
      </c>
      <c r="J312" s="42">
        <v>19.496700000000001</v>
      </c>
      <c r="K312" s="42">
        <v>5.0168999999999997</v>
      </c>
      <c r="L312" s="42">
        <v>5.5100000000000003E-2</v>
      </c>
      <c r="M312" s="42">
        <v>1.5E-3</v>
      </c>
      <c r="N312" s="42">
        <v>100.101</v>
      </c>
      <c r="O312" s="42">
        <v>0.79743357376005375</v>
      </c>
      <c r="P312" s="43">
        <v>52.446483180428125</v>
      </c>
      <c r="Q312" s="44">
        <v>1110.828307994037</v>
      </c>
      <c r="R312" s="43">
        <v>1107.3172641762471</v>
      </c>
      <c r="S312" s="43">
        <v>1060.825122105849</v>
      </c>
      <c r="T312" s="44">
        <v>30.686528923560054</v>
      </c>
    </row>
    <row r="313" spans="1:20" s="22" customFormat="1" ht="13" x14ac:dyDescent="0.3">
      <c r="A313" s="40" t="s">
        <v>286</v>
      </c>
      <c r="B313" s="40" t="s">
        <v>13</v>
      </c>
      <c r="C313" s="40" t="s">
        <v>1309</v>
      </c>
      <c r="D313" s="42">
        <v>41.611600000000003</v>
      </c>
      <c r="E313" s="42">
        <v>0.15529999999999999</v>
      </c>
      <c r="F313" s="42">
        <v>20.773800000000001</v>
      </c>
      <c r="G313" s="42">
        <v>3.4605000000000001</v>
      </c>
      <c r="H313" s="42">
        <v>9.5183</v>
      </c>
      <c r="I313" s="42">
        <v>0.41720000000000002</v>
      </c>
      <c r="J313" s="42">
        <v>19.148299999999999</v>
      </c>
      <c r="K313" s="42">
        <v>4.9134000000000002</v>
      </c>
      <c r="L313" s="42">
        <v>3.32E-2</v>
      </c>
      <c r="M313" s="42">
        <v>2.8999999999999998E-3</v>
      </c>
      <c r="N313" s="42">
        <v>100.03449999999999</v>
      </c>
      <c r="O313" s="42">
        <v>0.78197735026028248</v>
      </c>
      <c r="P313" s="43">
        <v>53.516819571865433</v>
      </c>
      <c r="Q313" s="44">
        <v>1084.6055032234196</v>
      </c>
      <c r="R313" s="43">
        <v>1114.6275604296745</v>
      </c>
      <c r="S313" s="43">
        <v>1064.9351512937105</v>
      </c>
      <c r="T313" s="44">
        <v>24.46622756297451</v>
      </c>
    </row>
    <row r="314" spans="1:20" s="22" customFormat="1" ht="13" x14ac:dyDescent="0.3">
      <c r="A314" s="39" t="s">
        <v>287</v>
      </c>
      <c r="B314" s="40" t="s">
        <v>13</v>
      </c>
      <c r="C314" s="40" t="s">
        <v>1309</v>
      </c>
      <c r="D314" s="41">
        <v>41.418293525179855</v>
      </c>
      <c r="E314" s="41">
        <v>0.22489999999999999</v>
      </c>
      <c r="F314" s="41">
        <v>17.900400000000001</v>
      </c>
      <c r="G314" s="41">
        <v>6.7179000000000002</v>
      </c>
      <c r="H314" s="41">
        <v>7.3342000000000001</v>
      </c>
      <c r="I314" s="41">
        <v>0.2923</v>
      </c>
      <c r="J314" s="41">
        <v>20.051878172588836</v>
      </c>
      <c r="K314" s="41">
        <v>5.2129000000000003</v>
      </c>
      <c r="L314" s="41">
        <v>9.7500000000000003E-2</v>
      </c>
      <c r="M314" s="41">
        <v>2.5999999999999999E-3</v>
      </c>
      <c r="N314" s="42">
        <v>99.252871697768683</v>
      </c>
      <c r="O314" s="42">
        <v>0.82977078221216705</v>
      </c>
      <c r="P314" s="43">
        <v>53.633957556481683</v>
      </c>
      <c r="Q314" s="44">
        <v>1138.2813255473366</v>
      </c>
      <c r="R314" s="43">
        <v>1115.4233550278254</v>
      </c>
      <c r="S314" s="43">
        <v>1065.3814739658862</v>
      </c>
      <c r="T314" s="44">
        <v>33.678610958971291</v>
      </c>
    </row>
    <row r="315" spans="1:20" s="22" customFormat="1" ht="13" x14ac:dyDescent="0.3">
      <c r="A315" s="40" t="s">
        <v>288</v>
      </c>
      <c r="B315" s="40" t="s">
        <v>13</v>
      </c>
      <c r="C315" s="40" t="s">
        <v>1309</v>
      </c>
      <c r="D315" s="42">
        <v>41.981699999999996</v>
      </c>
      <c r="E315" s="42">
        <v>0.25540000000000002</v>
      </c>
      <c r="F315" s="42">
        <v>20.309999999999999</v>
      </c>
      <c r="G315" s="42">
        <v>3.7982</v>
      </c>
      <c r="H315" s="42">
        <v>8.1517999999999997</v>
      </c>
      <c r="I315" s="42">
        <v>0.31900000000000001</v>
      </c>
      <c r="J315" s="42">
        <v>20.818200000000001</v>
      </c>
      <c r="K315" s="42">
        <v>4.5629999999999997</v>
      </c>
      <c r="L315" s="42">
        <v>7.7600000000000002E-2</v>
      </c>
      <c r="M315" s="42">
        <v>0</v>
      </c>
      <c r="N315" s="42">
        <v>100.2749</v>
      </c>
      <c r="O315" s="42">
        <v>0.81992183204914482</v>
      </c>
      <c r="P315" s="43">
        <v>54.587155963302742</v>
      </c>
      <c r="Q315" s="44">
        <v>1086.1330758594324</v>
      </c>
      <c r="R315" s="43">
        <v>1121.8686280925135</v>
      </c>
      <c r="S315" s="43">
        <v>1068.9884445955577</v>
      </c>
      <c r="T315" s="44">
        <v>25.977622377622378</v>
      </c>
    </row>
    <row r="316" spans="1:20" s="22" customFormat="1" ht="13" x14ac:dyDescent="0.3">
      <c r="A316" s="40" t="s">
        <v>289</v>
      </c>
      <c r="B316" s="40" t="s">
        <v>13</v>
      </c>
      <c r="C316" s="40" t="s">
        <v>1309</v>
      </c>
      <c r="D316" s="42">
        <v>41.786799999999999</v>
      </c>
      <c r="E316" s="42">
        <v>0.1993</v>
      </c>
      <c r="F316" s="42">
        <v>20.559699999999999</v>
      </c>
      <c r="G316" s="42">
        <v>3.8563999999999998</v>
      </c>
      <c r="H316" s="42">
        <v>8.9528999999999996</v>
      </c>
      <c r="I316" s="42">
        <v>0.38990000000000002</v>
      </c>
      <c r="J316" s="42">
        <v>19.637799999999999</v>
      </c>
      <c r="K316" s="42">
        <v>4.8720999999999997</v>
      </c>
      <c r="L316" s="42">
        <v>3.9699999999999999E-2</v>
      </c>
      <c r="M316" s="42">
        <v>0</v>
      </c>
      <c r="N316" s="42">
        <v>100.29459999999999</v>
      </c>
      <c r="O316" s="42">
        <v>0.79636167131115421</v>
      </c>
      <c r="P316" s="43">
        <v>54.587155963302742</v>
      </c>
      <c r="Q316" s="44">
        <v>1093.0376566881218</v>
      </c>
      <c r="R316" s="43">
        <v>1121.8686280925135</v>
      </c>
      <c r="S316" s="43">
        <v>1068.9884445955577</v>
      </c>
      <c r="T316" s="44">
        <v>25.717721848958554</v>
      </c>
    </row>
    <row r="317" spans="1:20" s="22" customFormat="1" ht="13" x14ac:dyDescent="0.3">
      <c r="A317" s="40" t="s">
        <v>283</v>
      </c>
      <c r="B317" s="40" t="s">
        <v>13</v>
      </c>
      <c r="C317" s="40" t="s">
        <v>1309</v>
      </c>
      <c r="D317" s="42">
        <v>41.804000000000002</v>
      </c>
      <c r="E317" s="42">
        <v>0.1326</v>
      </c>
      <c r="F317" s="42">
        <v>18.698699999999999</v>
      </c>
      <c r="G317" s="42">
        <v>6.2225999999999999</v>
      </c>
      <c r="H317" s="42">
        <v>6.9925490196078437</v>
      </c>
      <c r="I317" s="42">
        <v>0.29580000000000001</v>
      </c>
      <c r="J317" s="42">
        <v>20.549399999999999</v>
      </c>
      <c r="K317" s="42">
        <v>5.3936999999999999</v>
      </c>
      <c r="L317" s="42">
        <v>1.54E-2</v>
      </c>
      <c r="M317" s="42">
        <v>2.8999999999999998E-3</v>
      </c>
      <c r="N317" s="42">
        <v>100.10764901960785</v>
      </c>
      <c r="O317" s="42">
        <v>0.8397293556177774</v>
      </c>
      <c r="P317" s="43">
        <v>54.587155963302742</v>
      </c>
      <c r="Q317" s="44">
        <v>1135.2517562597009</v>
      </c>
      <c r="R317" s="43">
        <v>1121.8686280925135</v>
      </c>
      <c r="S317" s="43">
        <v>1068.9884445955577</v>
      </c>
      <c r="T317" s="44">
        <v>31.885710142826071</v>
      </c>
    </row>
    <row r="318" spans="1:20" s="22" customFormat="1" ht="13" x14ac:dyDescent="0.3">
      <c r="A318" s="40" t="s">
        <v>290</v>
      </c>
      <c r="B318" s="40" t="s">
        <v>13</v>
      </c>
      <c r="C318" s="40" t="s">
        <v>1309</v>
      </c>
      <c r="D318" s="42">
        <v>40.9694</v>
      </c>
      <c r="E318" s="42">
        <v>0.12640000000000001</v>
      </c>
      <c r="F318" s="42">
        <v>16.626100000000001</v>
      </c>
      <c r="G318" s="42">
        <v>8.7698999999999998</v>
      </c>
      <c r="H318" s="42">
        <v>7.2012999999999998</v>
      </c>
      <c r="I318" s="42">
        <v>0.32250000000000001</v>
      </c>
      <c r="J318" s="42">
        <v>19.719000000000001</v>
      </c>
      <c r="K318" s="42">
        <v>6.0281000000000002</v>
      </c>
      <c r="L318" s="42">
        <v>4.1300000000000003E-2</v>
      </c>
      <c r="M318" s="42">
        <v>0</v>
      </c>
      <c r="N318" s="42">
        <v>99.804000000000016</v>
      </c>
      <c r="O318" s="42">
        <v>0.82998912832164484</v>
      </c>
      <c r="P318" s="43">
        <v>54.587155963302742</v>
      </c>
      <c r="Q318" s="44">
        <v>1188.3559196682534</v>
      </c>
      <c r="R318" s="43">
        <v>1121.8686280925135</v>
      </c>
      <c r="S318" s="43">
        <v>1068.9884445955577</v>
      </c>
      <c r="T318" s="44">
        <v>37.810786244740612</v>
      </c>
    </row>
    <row r="319" spans="1:20" s="22" customFormat="1" ht="13" x14ac:dyDescent="0.3">
      <c r="A319" s="39" t="s">
        <v>291</v>
      </c>
      <c r="B319" s="40" t="s">
        <v>13</v>
      </c>
      <c r="C319" s="40" t="s">
        <v>1316</v>
      </c>
      <c r="D319" s="41">
        <v>42.213049999999996</v>
      </c>
      <c r="E319" s="41">
        <v>0.47160000000000002</v>
      </c>
      <c r="F319" s="41">
        <v>20.7592</v>
      </c>
      <c r="G319" s="41">
        <v>2.3980000000000001</v>
      </c>
      <c r="H319" s="41">
        <v>8.8008000000000006</v>
      </c>
      <c r="I319" s="41">
        <v>0.2838</v>
      </c>
      <c r="J319" s="41">
        <v>19.834800000000001</v>
      </c>
      <c r="K319" s="41">
        <v>4.6646999999999998</v>
      </c>
      <c r="L319" s="41">
        <v>0.1492</v>
      </c>
      <c r="M319" s="41">
        <v>7.7999999999999996E-3</v>
      </c>
      <c r="N319" s="49">
        <v>99.582949999999983</v>
      </c>
      <c r="O319" s="41">
        <v>0.80072383532057045</v>
      </c>
      <c r="P319" s="47">
        <v>55.58428328580829</v>
      </c>
      <c r="Q319" s="44">
        <v>1075.5556183524591</v>
      </c>
      <c r="R319" s="43">
        <v>1128.5542256146136</v>
      </c>
      <c r="S319" s="43">
        <v>1072.7151644556393</v>
      </c>
      <c r="T319" s="44">
        <v>21.517646152661172</v>
      </c>
    </row>
    <row r="320" spans="1:20" s="22" customFormat="1" ht="13" x14ac:dyDescent="0.3">
      <c r="A320" s="40" t="s">
        <v>292</v>
      </c>
      <c r="B320" s="40" t="s">
        <v>13</v>
      </c>
      <c r="C320" s="40" t="s">
        <v>1309</v>
      </c>
      <c r="D320" s="42">
        <v>40.738300000000002</v>
      </c>
      <c r="E320" s="42">
        <v>0.2142</v>
      </c>
      <c r="F320" s="42">
        <v>16.540500000000002</v>
      </c>
      <c r="G320" s="42">
        <v>8.9168000000000003</v>
      </c>
      <c r="H320" s="42">
        <v>7.2445000000000004</v>
      </c>
      <c r="I320" s="42">
        <v>0.31769999999999998</v>
      </c>
      <c r="J320" s="42">
        <v>19.741</v>
      </c>
      <c r="K320" s="42">
        <v>5.9867999999999997</v>
      </c>
      <c r="L320" s="42">
        <v>5.04E-2</v>
      </c>
      <c r="M320" s="42">
        <v>0</v>
      </c>
      <c r="N320" s="42">
        <v>99.750200000000021</v>
      </c>
      <c r="O320" s="42">
        <v>0.82930140611462888</v>
      </c>
      <c r="P320" s="43">
        <v>55.65749235474005</v>
      </c>
      <c r="Q320" s="44">
        <v>1194.7300402026901</v>
      </c>
      <c r="R320" s="43">
        <v>1129.0428462326017</v>
      </c>
      <c r="S320" s="43">
        <v>1072.9869475264031</v>
      </c>
      <c r="T320" s="44">
        <v>38.308220315527265</v>
      </c>
    </row>
    <row r="321" spans="1:20" s="22" customFormat="1" ht="13" x14ac:dyDescent="0.3">
      <c r="A321" s="39" t="s">
        <v>293</v>
      </c>
      <c r="B321" s="40" t="s">
        <v>13</v>
      </c>
      <c r="C321" s="40" t="s">
        <v>1309</v>
      </c>
      <c r="D321" s="41">
        <v>41.470065865384612</v>
      </c>
      <c r="E321" s="41">
        <v>0.1191</v>
      </c>
      <c r="F321" s="41">
        <v>18.692931034480001</v>
      </c>
      <c r="G321" s="41">
        <v>5.9824000000000002</v>
      </c>
      <c r="H321" s="41">
        <v>7.15</v>
      </c>
      <c r="I321" s="41">
        <v>0.26829999999999998</v>
      </c>
      <c r="J321" s="41">
        <v>20.421212121212118</v>
      </c>
      <c r="K321" s="41">
        <v>4.9225000000000003</v>
      </c>
      <c r="L321" s="41">
        <v>3.9199999999999999E-2</v>
      </c>
      <c r="M321" s="41">
        <v>1.09E-2</v>
      </c>
      <c r="N321" s="42">
        <v>99.076609021076735</v>
      </c>
      <c r="O321" s="42">
        <v>0.83585307750071203</v>
      </c>
      <c r="P321" s="43">
        <v>56.559446150471601</v>
      </c>
      <c r="Q321" s="44">
        <v>1133.5233993018308</v>
      </c>
      <c r="R321" s="43">
        <v>1135.0381958328285</v>
      </c>
      <c r="S321" s="43">
        <v>1076.3152353186215</v>
      </c>
      <c r="T321" s="44">
        <v>32.056721791919614</v>
      </c>
    </row>
    <row r="322" spans="1:20" s="22" customFormat="1" ht="13" x14ac:dyDescent="0.3">
      <c r="A322" s="40" t="s">
        <v>294</v>
      </c>
      <c r="B322" s="40" t="s">
        <v>13</v>
      </c>
      <c r="C322" s="40" t="s">
        <v>1309</v>
      </c>
      <c r="D322" s="42">
        <v>41.853299999999997</v>
      </c>
      <c r="E322" s="42">
        <v>0.35949999999999999</v>
      </c>
      <c r="F322" s="42">
        <v>20.857099999999999</v>
      </c>
      <c r="G322" s="42">
        <v>2.9430999999999998</v>
      </c>
      <c r="H322" s="42">
        <v>8.2349999999999994</v>
      </c>
      <c r="I322" s="42">
        <v>0.31519999999999998</v>
      </c>
      <c r="J322" s="42">
        <v>20.908999999999999</v>
      </c>
      <c r="K322" s="42">
        <v>4.4638999999999998</v>
      </c>
      <c r="L322" s="42">
        <v>9.9699999999999997E-2</v>
      </c>
      <c r="M322" s="42">
        <v>0</v>
      </c>
      <c r="N322" s="42">
        <v>100.03580000000001</v>
      </c>
      <c r="O322" s="42">
        <v>0.8190634992277076</v>
      </c>
      <c r="P322" s="43">
        <v>57.798165137614674</v>
      </c>
      <c r="Q322" s="44">
        <v>1085.7110043596874</v>
      </c>
      <c r="R322" s="43">
        <v>1143.1996432396522</v>
      </c>
      <c r="S322" s="43">
        <v>1080.8268565067469</v>
      </c>
      <c r="T322" s="44">
        <v>23.441816804395721</v>
      </c>
    </row>
    <row r="323" spans="1:20" s="22" customFormat="1" ht="13" x14ac:dyDescent="0.3">
      <c r="A323" s="40" t="s">
        <v>295</v>
      </c>
      <c r="B323" s="40" t="s">
        <v>13</v>
      </c>
      <c r="C323" s="40" t="s">
        <v>1309</v>
      </c>
      <c r="D323" s="42">
        <v>41.668500000000002</v>
      </c>
      <c r="E323" s="42">
        <v>0.2082</v>
      </c>
      <c r="F323" s="42">
        <v>21.620200000000001</v>
      </c>
      <c r="G323" s="42">
        <v>2.1993999999999998</v>
      </c>
      <c r="H323" s="42">
        <v>9.2045999999999992</v>
      </c>
      <c r="I323" s="42">
        <v>0.38250000000000001</v>
      </c>
      <c r="J323" s="42">
        <v>20.2971</v>
      </c>
      <c r="K323" s="42">
        <v>4.5411000000000001</v>
      </c>
      <c r="L323" s="42">
        <v>5.79E-2</v>
      </c>
      <c r="M323" s="42">
        <v>0</v>
      </c>
      <c r="N323" s="42">
        <v>100.17949999999999</v>
      </c>
      <c r="O323" s="42">
        <v>0.79721915530255016</v>
      </c>
      <c r="P323" s="43">
        <v>57.798165137614674</v>
      </c>
      <c r="Q323" s="44">
        <v>1076.848779232753</v>
      </c>
      <c r="R323" s="43">
        <v>1143.1996432396522</v>
      </c>
      <c r="S323" s="43">
        <v>1080.8268565067469</v>
      </c>
      <c r="T323" s="44">
        <v>21.030915743311624</v>
      </c>
    </row>
    <row r="324" spans="1:20" s="22" customFormat="1" ht="13" x14ac:dyDescent="0.3">
      <c r="A324" s="40" t="s">
        <v>233</v>
      </c>
      <c r="B324" s="40" t="s">
        <v>13</v>
      </c>
      <c r="C324" s="40" t="s">
        <v>1309</v>
      </c>
      <c r="D324" s="42">
        <v>41.579700000000003</v>
      </c>
      <c r="E324" s="42">
        <v>0.2031</v>
      </c>
      <c r="F324" s="42">
        <v>18.342600000000001</v>
      </c>
      <c r="G324" s="42">
        <v>6.6603000000000003</v>
      </c>
      <c r="H324" s="42">
        <v>7.4268999999999998</v>
      </c>
      <c r="I324" s="42">
        <v>0.32819999999999999</v>
      </c>
      <c r="J324" s="42">
        <v>20.343499999999999</v>
      </c>
      <c r="K324" s="42">
        <v>5.3619000000000003</v>
      </c>
      <c r="L324" s="42">
        <v>5.7599999999999998E-2</v>
      </c>
      <c r="M324" s="42">
        <v>2.5999999999999999E-3</v>
      </c>
      <c r="N324" s="42">
        <v>100.3064</v>
      </c>
      <c r="O324" s="42">
        <v>0.83003594730582941</v>
      </c>
      <c r="P324" s="43">
        <v>57.798165137614674</v>
      </c>
      <c r="Q324" s="44">
        <v>1155.1474932451647</v>
      </c>
      <c r="R324" s="43">
        <v>1143.1996432396522</v>
      </c>
      <c r="S324" s="43">
        <v>1080.8268565067469</v>
      </c>
      <c r="T324" s="44">
        <v>33.216572577714246</v>
      </c>
    </row>
    <row r="325" spans="1:20" s="22" customFormat="1" ht="13" x14ac:dyDescent="0.3">
      <c r="A325" s="40" t="s">
        <v>296</v>
      </c>
      <c r="B325" s="40" t="s">
        <v>13</v>
      </c>
      <c r="C325" s="40" t="s">
        <v>1309</v>
      </c>
      <c r="D325" s="42">
        <v>41.75</v>
      </c>
      <c r="E325" s="42">
        <v>0.20899999999999999</v>
      </c>
      <c r="F325" s="42">
        <v>18.451000000000001</v>
      </c>
      <c r="G325" s="42">
        <v>6.0510000000000002</v>
      </c>
      <c r="H325" s="42">
        <v>6.8659999999999997</v>
      </c>
      <c r="I325" s="42">
        <v>0.37</v>
      </c>
      <c r="J325" s="42">
        <v>19.943000000000001</v>
      </c>
      <c r="K325" s="42">
        <v>5.4089999999999998</v>
      </c>
      <c r="L325" s="42">
        <v>5.0000000000000001E-3</v>
      </c>
      <c r="M325" s="42">
        <v>5.0000000000000001E-3</v>
      </c>
      <c r="N325" s="42">
        <v>99.059000000000012</v>
      </c>
      <c r="O325" s="42">
        <v>0.83814980349108259</v>
      </c>
      <c r="P325" s="43">
        <v>57.999999999999993</v>
      </c>
      <c r="Q325" s="44">
        <v>1151.629624999267</v>
      </c>
      <c r="R325" s="43">
        <v>1144.5217079345214</v>
      </c>
      <c r="S325" s="43">
        <v>1081.5556194562939</v>
      </c>
      <c r="T325" s="44">
        <v>31.360753077480091</v>
      </c>
    </row>
    <row r="326" spans="1:20" s="22" customFormat="1" ht="13" x14ac:dyDescent="0.3">
      <c r="A326" s="40" t="s">
        <v>297</v>
      </c>
      <c r="B326" s="40" t="s">
        <v>13</v>
      </c>
      <c r="C326" s="40" t="s">
        <v>1314</v>
      </c>
      <c r="D326" s="42">
        <v>42.153265550239233</v>
      </c>
      <c r="E326" s="42">
        <v>0.47799999999999998</v>
      </c>
      <c r="F326" s="42">
        <v>21.417000000000002</v>
      </c>
      <c r="G326" s="42">
        <v>1.44</v>
      </c>
      <c r="H326" s="42">
        <v>9.6620000000000008</v>
      </c>
      <c r="I326" s="41">
        <v>0.29099999999999998</v>
      </c>
      <c r="J326" s="41">
        <v>19.843</v>
      </c>
      <c r="K326" s="42">
        <v>4.282</v>
      </c>
      <c r="L326" s="41">
        <v>1.2E-2</v>
      </c>
      <c r="M326" s="41">
        <v>0</v>
      </c>
      <c r="N326" s="42">
        <v>99.578265550239237</v>
      </c>
      <c r="O326" s="41">
        <v>0.78547793682672207</v>
      </c>
      <c r="P326" s="45">
        <v>58.147810951934659</v>
      </c>
      <c r="Q326" s="44">
        <v>1065.6260511241005</v>
      </c>
      <c r="R326" s="46">
        <v>1145.4885486605717</v>
      </c>
      <c r="S326" s="43">
        <v>1082.0882077302751</v>
      </c>
      <c r="T326" s="44">
        <v>18.883241904087772</v>
      </c>
    </row>
    <row r="327" spans="1:20" s="22" customFormat="1" ht="13" x14ac:dyDescent="0.3">
      <c r="A327" s="40" t="s">
        <v>298</v>
      </c>
      <c r="B327" s="40" t="s">
        <v>13</v>
      </c>
      <c r="C327" s="40" t="s">
        <v>1314</v>
      </c>
      <c r="D327" s="42">
        <v>42.704784688995218</v>
      </c>
      <c r="E327" s="42">
        <v>0.47499999999999998</v>
      </c>
      <c r="F327" s="42">
        <v>21.199000000000002</v>
      </c>
      <c r="G327" s="42">
        <v>2.1789999999999998</v>
      </c>
      <c r="H327" s="42">
        <v>7.5620000000000003</v>
      </c>
      <c r="I327" s="41">
        <v>0.34499999999999997</v>
      </c>
      <c r="J327" s="41">
        <v>21.11</v>
      </c>
      <c r="K327" s="42">
        <v>4.3090000000000002</v>
      </c>
      <c r="L327" s="41">
        <v>0.04</v>
      </c>
      <c r="M327" s="41">
        <v>0</v>
      </c>
      <c r="N327" s="42">
        <v>99.923784688995212</v>
      </c>
      <c r="O327" s="41">
        <v>0.83269379705903168</v>
      </c>
      <c r="P327" s="45">
        <v>58.147810951934659</v>
      </c>
      <c r="Q327" s="44">
        <v>1075.2819241149582</v>
      </c>
      <c r="R327" s="46">
        <v>1145.4885486605717</v>
      </c>
      <c r="S327" s="43">
        <v>1082.0882077302751</v>
      </c>
      <c r="T327" s="44">
        <v>21.208473828228438</v>
      </c>
    </row>
    <row r="328" spans="1:20" s="22" customFormat="1" ht="13" x14ac:dyDescent="0.3">
      <c r="A328" s="39" t="s">
        <v>299</v>
      </c>
      <c r="B328" s="40" t="s">
        <v>13</v>
      </c>
      <c r="C328" s="40" t="s">
        <v>1309</v>
      </c>
      <c r="D328" s="41">
        <v>42.016671739130437</v>
      </c>
      <c r="E328" s="41">
        <v>0.33040000000000003</v>
      </c>
      <c r="F328" s="41">
        <v>19.633099999999999</v>
      </c>
      <c r="G328" s="41">
        <v>4.2351999999999999</v>
      </c>
      <c r="H328" s="41">
        <v>7.5366</v>
      </c>
      <c r="I328" s="41">
        <v>0.29189999999999999</v>
      </c>
      <c r="J328" s="41">
        <v>20.584399999999999</v>
      </c>
      <c r="K328" s="41">
        <v>4.5701999999999998</v>
      </c>
      <c r="L328" s="41">
        <v>0.1237</v>
      </c>
      <c r="M328" s="41">
        <v>3.15E-2</v>
      </c>
      <c r="N328" s="42">
        <v>99.353671739130419</v>
      </c>
      <c r="O328" s="42">
        <v>0.82962777004312949</v>
      </c>
      <c r="P328" s="43">
        <v>58.509771879798201</v>
      </c>
      <c r="Q328" s="44">
        <v>1110.5922408007752</v>
      </c>
      <c r="R328" s="43">
        <v>1147.8513551602578</v>
      </c>
      <c r="S328" s="43">
        <v>1083.3884765343039</v>
      </c>
      <c r="T328" s="44">
        <v>27.324553502096602</v>
      </c>
    </row>
    <row r="329" spans="1:20" s="22" customFormat="1" ht="13" x14ac:dyDescent="0.3">
      <c r="A329" s="39" t="s">
        <v>300</v>
      </c>
      <c r="B329" s="40" t="s">
        <v>13</v>
      </c>
      <c r="C329" s="40" t="s">
        <v>1309</v>
      </c>
      <c r="D329" s="41">
        <v>41.253353956834523</v>
      </c>
      <c r="E329" s="41">
        <v>0.16869999999999999</v>
      </c>
      <c r="F329" s="41">
        <v>17.009899999999998</v>
      </c>
      <c r="G329" s="41">
        <v>7.9494999999999996</v>
      </c>
      <c r="H329" s="41">
        <v>7.2487000000000004</v>
      </c>
      <c r="I329" s="41">
        <v>0.27700000000000002</v>
      </c>
      <c r="J329" s="41">
        <v>19.571878172588836</v>
      </c>
      <c r="K329" s="41">
        <v>5.8997999999999999</v>
      </c>
      <c r="L329" s="41">
        <v>9.2700000000000005E-2</v>
      </c>
      <c r="M329" s="41">
        <v>8.8000000000000005E-3</v>
      </c>
      <c r="N329" s="42">
        <v>99.480332129423374</v>
      </c>
      <c r="O329" s="42">
        <v>0.82799744680617682</v>
      </c>
      <c r="P329" s="43">
        <v>58.509771879798201</v>
      </c>
      <c r="Q329" s="44">
        <v>1192.7388934349806</v>
      </c>
      <c r="R329" s="43">
        <v>1147.8513551602578</v>
      </c>
      <c r="S329" s="43">
        <v>1083.3884765343039</v>
      </c>
      <c r="T329" s="44">
        <v>35.808925834765247</v>
      </c>
    </row>
    <row r="330" spans="1:20" s="22" customFormat="1" ht="13" x14ac:dyDescent="0.3">
      <c r="A330" s="40" t="s">
        <v>150</v>
      </c>
      <c r="B330" s="40" t="s">
        <v>13</v>
      </c>
      <c r="C330" s="40" t="s">
        <v>1309</v>
      </c>
      <c r="D330" s="42">
        <v>41.112699999999997</v>
      </c>
      <c r="E330" s="42">
        <v>0.52500000000000002</v>
      </c>
      <c r="F330" s="42">
        <v>16.332899999999999</v>
      </c>
      <c r="G330" s="42">
        <v>8.6189</v>
      </c>
      <c r="H330" s="42">
        <v>7.3150000000000004</v>
      </c>
      <c r="I330" s="42">
        <v>0.3004</v>
      </c>
      <c r="J330" s="42">
        <v>19.5227</v>
      </c>
      <c r="K330" s="42">
        <v>5.9577</v>
      </c>
      <c r="L330" s="42">
        <v>6.4199999999999993E-2</v>
      </c>
      <c r="M330" s="42">
        <v>0</v>
      </c>
      <c r="N330" s="42">
        <v>99.749499999999983</v>
      </c>
      <c r="O330" s="42">
        <v>0.826336133115531</v>
      </c>
      <c r="P330" s="43">
        <v>58.868501529051983</v>
      </c>
      <c r="Q330" s="44">
        <v>1207.5561397882211</v>
      </c>
      <c r="R330" s="43">
        <v>1150.1863982666023</v>
      </c>
      <c r="S330" s="43">
        <v>1084.6716670091303</v>
      </c>
      <c r="T330" s="44">
        <v>37.547118518689757</v>
      </c>
    </row>
    <row r="331" spans="1:20" s="22" customFormat="1" ht="13" x14ac:dyDescent="0.3">
      <c r="A331" s="40" t="s">
        <v>301</v>
      </c>
      <c r="B331" s="40" t="s">
        <v>13</v>
      </c>
      <c r="C331" s="40" t="s">
        <v>1309</v>
      </c>
      <c r="D331" s="42">
        <v>40.898600000000002</v>
      </c>
      <c r="E331" s="42">
        <v>0.1231</v>
      </c>
      <c r="F331" s="42">
        <v>19.206499999999998</v>
      </c>
      <c r="G331" s="42">
        <v>5.2866</v>
      </c>
      <c r="H331" s="42">
        <v>8.9339999999999993</v>
      </c>
      <c r="I331" s="42">
        <v>0.44059999999999999</v>
      </c>
      <c r="J331" s="42">
        <v>19.2013</v>
      </c>
      <c r="K331" s="42">
        <v>5.4062000000000001</v>
      </c>
      <c r="L331" s="42">
        <v>4.2900000000000001E-2</v>
      </c>
      <c r="M331" s="42">
        <v>8.5000000000000006E-3</v>
      </c>
      <c r="N331" s="42">
        <v>99.548299999999998</v>
      </c>
      <c r="O331" s="42">
        <v>0.79303914355984684</v>
      </c>
      <c r="P331" s="43">
        <v>58.868501529051983</v>
      </c>
      <c r="Q331" s="44">
        <v>1141.542929738772</v>
      </c>
      <c r="R331" s="43">
        <v>1150.1863982666023</v>
      </c>
      <c r="S331" s="43">
        <v>1084.6716670091303</v>
      </c>
      <c r="T331" s="44">
        <v>29.151199884115819</v>
      </c>
    </row>
    <row r="332" spans="1:20" s="22" customFormat="1" ht="13" x14ac:dyDescent="0.3">
      <c r="A332" s="40" t="s">
        <v>302</v>
      </c>
      <c r="B332" s="40" t="s">
        <v>13</v>
      </c>
      <c r="C332" s="40" t="s">
        <v>1309</v>
      </c>
      <c r="D332" s="42">
        <v>41.597099999999998</v>
      </c>
      <c r="E332" s="42">
        <v>8.48E-2</v>
      </c>
      <c r="F332" s="42">
        <v>19.172799999999999</v>
      </c>
      <c r="G332" s="42">
        <v>5.4737999999999998</v>
      </c>
      <c r="H332" s="42">
        <v>7.2432999999999996</v>
      </c>
      <c r="I332" s="42">
        <v>0.28510000000000002</v>
      </c>
      <c r="J332" s="42">
        <v>21.0822</v>
      </c>
      <c r="K332" s="42">
        <v>4.8640999999999996</v>
      </c>
      <c r="L332" s="42">
        <v>3.3399999999999999E-2</v>
      </c>
      <c r="M332" s="42">
        <v>2.5999999999999999E-3</v>
      </c>
      <c r="N332" s="42">
        <v>99.839200000000005</v>
      </c>
      <c r="O332" s="42">
        <v>0.83842847091639872</v>
      </c>
      <c r="P332" s="43">
        <v>58.868501529051983</v>
      </c>
      <c r="Q332" s="44">
        <v>1132.1142387771727</v>
      </c>
      <c r="R332" s="43">
        <v>1150.1863982666023</v>
      </c>
      <c r="S332" s="43">
        <v>1084.6716670091303</v>
      </c>
      <c r="T332" s="44">
        <v>30.628362265548088</v>
      </c>
    </row>
    <row r="333" spans="1:20" s="22" customFormat="1" ht="13" x14ac:dyDescent="0.3">
      <c r="A333" s="51" t="s">
        <v>303</v>
      </c>
      <c r="B333" s="40" t="s">
        <v>13</v>
      </c>
      <c r="C333" s="40" t="s">
        <v>1314</v>
      </c>
      <c r="D333" s="42">
        <v>42.249280575539565</v>
      </c>
      <c r="E333" s="42">
        <v>0.51400000000000001</v>
      </c>
      <c r="F333" s="42">
        <v>21.564</v>
      </c>
      <c r="G333" s="42">
        <v>1.1279999999999999</v>
      </c>
      <c r="H333" s="42">
        <v>9.1859999999999999</v>
      </c>
      <c r="I333" s="41">
        <v>0.33500000000000002</v>
      </c>
      <c r="J333" s="41">
        <v>20.167000000000002</v>
      </c>
      <c r="K333" s="42">
        <v>4.1550000000000002</v>
      </c>
      <c r="L333" s="41">
        <v>0.10100000000000001</v>
      </c>
      <c r="M333" s="41">
        <v>5.0000000000000001E-3</v>
      </c>
      <c r="N333" s="42">
        <v>99.404280575539559</v>
      </c>
      <c r="O333" s="41">
        <v>0.79650567922978011</v>
      </c>
      <c r="P333" s="45">
        <v>59.719373410095059</v>
      </c>
      <c r="Q333" s="44">
        <v>1065.3052150568808</v>
      </c>
      <c r="R333" s="46">
        <v>1155.6987554733018</v>
      </c>
      <c r="S333" s="43">
        <v>1087.6938299852939</v>
      </c>
      <c r="T333" s="44">
        <v>17.988187919463087</v>
      </c>
    </row>
    <row r="334" spans="1:20" s="22" customFormat="1" ht="13" x14ac:dyDescent="0.3">
      <c r="A334" s="40" t="s">
        <v>304</v>
      </c>
      <c r="B334" s="40" t="s">
        <v>13</v>
      </c>
      <c r="C334" s="40" t="s">
        <v>1309</v>
      </c>
      <c r="D334" s="42">
        <v>41.536799999999999</v>
      </c>
      <c r="E334" s="42">
        <v>0.56879999999999997</v>
      </c>
      <c r="F334" s="42">
        <v>18.4452</v>
      </c>
      <c r="G334" s="42">
        <v>5.9733999999999998</v>
      </c>
      <c r="H334" s="42">
        <v>8.1990196078431374</v>
      </c>
      <c r="I334" s="42">
        <v>0.37140000000000001</v>
      </c>
      <c r="J334" s="42">
        <v>19.333500000000001</v>
      </c>
      <c r="K334" s="42">
        <v>5.5747</v>
      </c>
      <c r="L334" s="42">
        <v>9.1999999999999998E-2</v>
      </c>
      <c r="M334" s="42">
        <v>5.9999999999999995E-4</v>
      </c>
      <c r="N334" s="42">
        <v>100.09541960784314</v>
      </c>
      <c r="O334" s="42">
        <v>0.80800000000000005</v>
      </c>
      <c r="P334" s="43">
        <v>59.938837920489291</v>
      </c>
      <c r="Q334" s="44">
        <v>1161.0571865790953</v>
      </c>
      <c r="R334" s="43">
        <v>1157.1146710943258</v>
      </c>
      <c r="S334" s="43">
        <v>1088.4685087821631</v>
      </c>
      <c r="T334" s="44">
        <v>30.847391363033655</v>
      </c>
    </row>
    <row r="335" spans="1:20" s="22" customFormat="1" ht="13" x14ac:dyDescent="0.3">
      <c r="A335" s="40" t="s">
        <v>305</v>
      </c>
      <c r="B335" s="40" t="s">
        <v>13</v>
      </c>
      <c r="C335" s="40" t="s">
        <v>1309</v>
      </c>
      <c r="D335" s="42">
        <v>41.558100000000003</v>
      </c>
      <c r="E335" s="42">
        <v>0.27739999999999998</v>
      </c>
      <c r="F335" s="42">
        <v>18.462199999999999</v>
      </c>
      <c r="G335" s="42">
        <v>6.2792000000000003</v>
      </c>
      <c r="H335" s="42">
        <v>7.6691000000000003</v>
      </c>
      <c r="I335" s="42">
        <v>0.3075</v>
      </c>
      <c r="J335" s="42">
        <v>20.3109</v>
      </c>
      <c r="K335" s="42">
        <v>5.0042</v>
      </c>
      <c r="L335" s="42">
        <v>7.1199999999999999E-2</v>
      </c>
      <c r="M335" s="42">
        <v>3.3E-3</v>
      </c>
      <c r="N335" s="42">
        <v>99.943100000000001</v>
      </c>
      <c r="O335" s="42">
        <v>0.82522945937611114</v>
      </c>
      <c r="P335" s="43">
        <v>59.938837920489291</v>
      </c>
      <c r="Q335" s="44">
        <v>1152.8155915081597</v>
      </c>
      <c r="R335" s="43">
        <v>1157.1146710943258</v>
      </c>
      <c r="S335" s="43">
        <v>1088.4685087821631</v>
      </c>
      <c r="T335" s="44">
        <v>32.790026779328358</v>
      </c>
    </row>
    <row r="336" spans="1:20" s="22" customFormat="1" ht="13" x14ac:dyDescent="0.3">
      <c r="A336" s="39" t="s">
        <v>306</v>
      </c>
      <c r="B336" s="40" t="s">
        <v>13</v>
      </c>
      <c r="C336" s="40" t="s">
        <v>1309</v>
      </c>
      <c r="D336" s="41">
        <v>41.280224278846141</v>
      </c>
      <c r="E336" s="41">
        <v>0.51100000000000001</v>
      </c>
      <c r="F336" s="41">
        <v>15.971912068965517</v>
      </c>
      <c r="G336" s="41">
        <v>9.5652000000000008</v>
      </c>
      <c r="H336" s="41">
        <v>7.0518000000000001</v>
      </c>
      <c r="I336" s="41">
        <v>0.29599999999999999</v>
      </c>
      <c r="J336" s="41">
        <v>19.450505050505051</v>
      </c>
      <c r="K336" s="41">
        <v>6.2347999999999999</v>
      </c>
      <c r="L336" s="41">
        <v>0.1108</v>
      </c>
      <c r="M336" s="41">
        <v>0</v>
      </c>
      <c r="N336" s="42">
        <v>100.47224139831671</v>
      </c>
      <c r="O336" s="42">
        <v>0.83101238587925241</v>
      </c>
      <c r="P336" s="43">
        <v>61.435260473788112</v>
      </c>
      <c r="Q336" s="44">
        <v>1238.9309021641266</v>
      </c>
      <c r="R336" s="43">
        <v>1166.7064377980814</v>
      </c>
      <c r="S336" s="43">
        <v>1093.699237052811</v>
      </c>
      <c r="T336" s="44">
        <v>39.524652201466637</v>
      </c>
    </row>
    <row r="337" spans="1:20" s="22" customFormat="1" ht="13" x14ac:dyDescent="0.3">
      <c r="A337" s="40" t="s">
        <v>307</v>
      </c>
      <c r="B337" s="40" t="s">
        <v>13</v>
      </c>
      <c r="C337" s="40" t="s">
        <v>1309</v>
      </c>
      <c r="D337" s="42">
        <v>41.044800000000002</v>
      </c>
      <c r="E337" s="42">
        <v>0.19139999999999999</v>
      </c>
      <c r="F337" s="42">
        <v>18.5853</v>
      </c>
      <c r="G337" s="42">
        <v>6.3159999999999998</v>
      </c>
      <c r="H337" s="42">
        <v>8.5927000000000007</v>
      </c>
      <c r="I337" s="42">
        <v>0.3926</v>
      </c>
      <c r="J337" s="42">
        <v>19.156700000000001</v>
      </c>
      <c r="K337" s="42">
        <v>5.5297999999999998</v>
      </c>
      <c r="L337" s="42">
        <v>5.7200000000000001E-2</v>
      </c>
      <c r="M337" s="42">
        <v>3.5000000000000001E-3</v>
      </c>
      <c r="N337" s="42">
        <v>99.87</v>
      </c>
      <c r="O337" s="42">
        <v>0.79898596716241721</v>
      </c>
      <c r="P337" s="43">
        <v>63.149847094801224</v>
      </c>
      <c r="Q337" s="44">
        <v>1176.9486910020821</v>
      </c>
      <c r="R337" s="43">
        <v>1177.5665897321919</v>
      </c>
      <c r="S337" s="43">
        <v>1099.5858374895063</v>
      </c>
      <c r="T337" s="44">
        <v>31.907612870324627</v>
      </c>
    </row>
    <row r="338" spans="1:20" s="22" customFormat="1" ht="13" x14ac:dyDescent="0.3">
      <c r="A338" s="40" t="s">
        <v>87</v>
      </c>
      <c r="B338" s="40" t="s">
        <v>13</v>
      </c>
      <c r="C338" s="40" t="s">
        <v>1309</v>
      </c>
      <c r="D338" s="42">
        <v>41.942700000000002</v>
      </c>
      <c r="E338" s="42">
        <v>3.5299999999999998E-2</v>
      </c>
      <c r="F338" s="42">
        <v>19.176100000000002</v>
      </c>
      <c r="G338" s="42">
        <v>5.6407999999999996</v>
      </c>
      <c r="H338" s="42">
        <v>7.3121999999999998</v>
      </c>
      <c r="I338" s="42">
        <v>0.31</v>
      </c>
      <c r="J338" s="42">
        <v>20.727900000000002</v>
      </c>
      <c r="K338" s="42">
        <v>5.1463000000000001</v>
      </c>
      <c r="L338" s="42">
        <v>2.6499999999999999E-2</v>
      </c>
      <c r="M338" s="42">
        <v>0</v>
      </c>
      <c r="N338" s="42">
        <v>100.31780000000001</v>
      </c>
      <c r="O338" s="42">
        <v>0.83481796354617011</v>
      </c>
      <c r="P338" s="43">
        <v>54.587155963302742</v>
      </c>
      <c r="Q338" s="44">
        <v>1121.6009330472598</v>
      </c>
      <c r="R338" s="43">
        <v>1121.8686280925135</v>
      </c>
      <c r="S338" s="43">
        <v>1068.9884445955577</v>
      </c>
      <c r="T338" s="44">
        <v>30.625478576066676</v>
      </c>
    </row>
    <row r="339" spans="1:20" s="22" customFormat="1" ht="13" x14ac:dyDescent="0.3">
      <c r="A339" s="40" t="s">
        <v>308</v>
      </c>
      <c r="B339" s="40" t="s">
        <v>13</v>
      </c>
      <c r="C339" s="40" t="s">
        <v>1309</v>
      </c>
      <c r="D339" s="42">
        <v>41.520499999999998</v>
      </c>
      <c r="E339" s="42">
        <v>0.1076</v>
      </c>
      <c r="F339" s="42">
        <v>18.7103</v>
      </c>
      <c r="G339" s="42">
        <v>6.1538000000000004</v>
      </c>
      <c r="H339" s="42">
        <v>7.1988000000000003</v>
      </c>
      <c r="I339" s="42">
        <v>0.28410000000000002</v>
      </c>
      <c r="J339" s="42">
        <v>20.4528</v>
      </c>
      <c r="K339" s="42">
        <v>5.3716999999999997</v>
      </c>
      <c r="L339" s="42">
        <v>3.6700000000000003E-2</v>
      </c>
      <c r="M339" s="42">
        <v>2.0000000000000001E-4</v>
      </c>
      <c r="N339" s="42">
        <v>99.836500000000001</v>
      </c>
      <c r="O339" s="42">
        <v>0.83513061598117955</v>
      </c>
      <c r="P339" s="43">
        <v>55.65749235474005</v>
      </c>
      <c r="Q339" s="44">
        <v>1138.6573729332802</v>
      </c>
      <c r="R339" s="43">
        <v>1129.0428462326017</v>
      </c>
      <c r="S339" s="43">
        <v>1072.9869475264031</v>
      </c>
      <c r="T339" s="44">
        <v>31.726110218936867</v>
      </c>
    </row>
    <row r="340" spans="1:20" s="22" customFormat="1" ht="13" x14ac:dyDescent="0.3">
      <c r="A340" s="40" t="s">
        <v>309</v>
      </c>
      <c r="B340" s="40" t="s">
        <v>13</v>
      </c>
      <c r="C340" s="40" t="s">
        <v>1309</v>
      </c>
      <c r="D340" s="42">
        <v>41.585999999999999</v>
      </c>
      <c r="E340" s="42">
        <v>0.1007</v>
      </c>
      <c r="F340" s="42">
        <v>18.674800000000001</v>
      </c>
      <c r="G340" s="42">
        <v>6.1822999999999997</v>
      </c>
      <c r="H340" s="42">
        <v>7.3746999999999998</v>
      </c>
      <c r="I340" s="42">
        <v>0.29039999999999999</v>
      </c>
      <c r="J340" s="42">
        <v>20.3398</v>
      </c>
      <c r="K340" s="42">
        <v>5.3636999999999997</v>
      </c>
      <c r="L340" s="42">
        <v>3.5999999999999997E-2</v>
      </c>
      <c r="M340" s="42">
        <v>4.4999999999999997E-3</v>
      </c>
      <c r="N340" s="42">
        <v>99.952900000000014</v>
      </c>
      <c r="O340" s="42">
        <v>0.83100314552069332</v>
      </c>
      <c r="P340" s="43">
        <v>55.65749235474005</v>
      </c>
      <c r="Q340" s="44">
        <v>1139.0540260061089</v>
      </c>
      <c r="R340" s="43">
        <v>1129.0428462326017</v>
      </c>
      <c r="S340" s="43">
        <v>1072.9869475264031</v>
      </c>
      <c r="T340" s="44">
        <v>31.823513166501126</v>
      </c>
    </row>
    <row r="341" spans="1:20" s="22" customFormat="1" ht="13" x14ac:dyDescent="0.3">
      <c r="A341" s="40" t="s">
        <v>310</v>
      </c>
      <c r="B341" s="40" t="s">
        <v>13</v>
      </c>
      <c r="C341" s="40" t="s">
        <v>1309</v>
      </c>
      <c r="D341" s="42">
        <v>41.027000000000001</v>
      </c>
      <c r="E341" s="42">
        <v>0.49299999999999999</v>
      </c>
      <c r="F341" s="42">
        <v>15.598000000000001</v>
      </c>
      <c r="G341" s="42">
        <v>9.3019999999999996</v>
      </c>
      <c r="H341" s="42">
        <v>6.8259999999999996</v>
      </c>
      <c r="I341" s="42">
        <v>0.38400000000000001</v>
      </c>
      <c r="J341" s="42">
        <v>19.026</v>
      </c>
      <c r="K341" s="42">
        <v>6.3479999999999999</v>
      </c>
      <c r="L341" s="42">
        <v>5.8999999999999997E-2</v>
      </c>
      <c r="M341" s="42">
        <v>1E-3</v>
      </c>
      <c r="N341" s="42">
        <v>99.063999999999993</v>
      </c>
      <c r="O341" s="42">
        <v>0.83247864830154983</v>
      </c>
      <c r="P341" s="43">
        <v>57</v>
      </c>
      <c r="Q341" s="44">
        <v>1222.662307089822</v>
      </c>
      <c r="R341" s="43">
        <v>1137.9503048640483</v>
      </c>
      <c r="S341" s="43">
        <v>1077.9275684366371</v>
      </c>
      <c r="T341" s="44">
        <v>38.559066427289046</v>
      </c>
    </row>
    <row r="342" spans="1:20" s="22" customFormat="1" ht="13" x14ac:dyDescent="0.3">
      <c r="A342" s="40" t="s">
        <v>182</v>
      </c>
      <c r="B342" s="40" t="s">
        <v>13</v>
      </c>
      <c r="C342" s="40" t="s">
        <v>1316</v>
      </c>
      <c r="D342" s="42">
        <v>42.295000000000002</v>
      </c>
      <c r="E342" s="42">
        <v>0.41099999999999998</v>
      </c>
      <c r="F342" s="42">
        <v>21.15</v>
      </c>
      <c r="G342" s="42">
        <v>2.512</v>
      </c>
      <c r="H342" s="42">
        <v>7.101</v>
      </c>
      <c r="I342" s="42">
        <v>0.28999999999999998</v>
      </c>
      <c r="J342" s="42">
        <v>21.652000000000001</v>
      </c>
      <c r="K342" s="42">
        <v>4.1550000000000002</v>
      </c>
      <c r="L342" s="42">
        <v>7.9000000000000001E-2</v>
      </c>
      <c r="M342" s="42">
        <v>1E-3</v>
      </c>
      <c r="N342" s="49">
        <v>99.646000000000001</v>
      </c>
      <c r="O342" s="42">
        <v>0.84499999999999997</v>
      </c>
      <c r="P342" s="43">
        <v>57</v>
      </c>
      <c r="Q342" s="44">
        <v>1072.0415479098385</v>
      </c>
      <c r="R342" s="43">
        <v>1137.9503048640483</v>
      </c>
      <c r="S342" s="43">
        <v>1077.9275684366371</v>
      </c>
      <c r="T342" s="44">
        <v>22.446711409395974</v>
      </c>
    </row>
    <row r="343" spans="1:20" s="22" customFormat="1" ht="13" x14ac:dyDescent="0.3">
      <c r="A343" s="39" t="s">
        <v>311</v>
      </c>
      <c r="B343" s="40" t="s">
        <v>13</v>
      </c>
      <c r="C343" s="40" t="s">
        <v>1316</v>
      </c>
      <c r="D343" s="41">
        <v>41.908623317307686</v>
      </c>
      <c r="E343" s="41">
        <v>0.50360000000000005</v>
      </c>
      <c r="F343" s="41">
        <v>18.710518965517242</v>
      </c>
      <c r="G343" s="41">
        <v>5.4077000000000002</v>
      </c>
      <c r="H343" s="41">
        <v>8.1277000000000008</v>
      </c>
      <c r="I343" s="41">
        <v>0.31519999999999998</v>
      </c>
      <c r="J343" s="41">
        <v>19.918383838383839</v>
      </c>
      <c r="K343" s="41">
        <v>5.1639999999999997</v>
      </c>
      <c r="L343" s="41">
        <v>5.8999999999999997E-2</v>
      </c>
      <c r="M343" s="41">
        <v>1.4E-3</v>
      </c>
      <c r="N343" s="49">
        <v>100.11612612120878</v>
      </c>
      <c r="O343" s="41">
        <v>0.81375468968287445</v>
      </c>
      <c r="P343" s="47">
        <v>57.534609015134897</v>
      </c>
      <c r="Q343" s="44">
        <v>1134.3868862476068</v>
      </c>
      <c r="R343" s="43">
        <v>1141.4700541822685</v>
      </c>
      <c r="S343" s="43">
        <v>1079.8725837606969</v>
      </c>
      <c r="T343" s="44">
        <v>29.905613919894943</v>
      </c>
    </row>
    <row r="344" spans="1:20" s="22" customFormat="1" ht="13" x14ac:dyDescent="0.3">
      <c r="A344" s="40" t="s">
        <v>312</v>
      </c>
      <c r="B344" s="40" t="s">
        <v>13</v>
      </c>
      <c r="C344" s="40" t="s">
        <v>1309</v>
      </c>
      <c r="D344" s="42">
        <v>42.116799999999998</v>
      </c>
      <c r="E344" s="42">
        <v>0.3155</v>
      </c>
      <c r="F344" s="42">
        <v>22.164100000000001</v>
      </c>
      <c r="G344" s="42">
        <v>1.4424999999999999</v>
      </c>
      <c r="H344" s="42">
        <v>8.0260999999999996</v>
      </c>
      <c r="I344" s="42">
        <v>0.33350000000000002</v>
      </c>
      <c r="J344" s="42">
        <v>21.643999999999998</v>
      </c>
      <c r="K344" s="42">
        <v>3.8643000000000001</v>
      </c>
      <c r="L344" s="42">
        <v>7.5600000000000001E-2</v>
      </c>
      <c r="M344" s="42">
        <v>0</v>
      </c>
      <c r="N344" s="42">
        <v>99.982399999999998</v>
      </c>
      <c r="O344" s="42">
        <v>0.82782048374020523</v>
      </c>
      <c r="P344" s="43">
        <v>57.798165137614674</v>
      </c>
      <c r="Q344" s="44">
        <v>1055.5609458411443</v>
      </c>
      <c r="R344" s="43">
        <v>1143.1996432396522</v>
      </c>
      <c r="S344" s="43">
        <v>1080.8268565067469</v>
      </c>
      <c r="T344" s="44">
        <v>19.263118436647282</v>
      </c>
    </row>
    <row r="345" spans="1:20" s="22" customFormat="1" ht="13" x14ac:dyDescent="0.3">
      <c r="A345" s="39" t="s">
        <v>313</v>
      </c>
      <c r="B345" s="40" t="s">
        <v>13</v>
      </c>
      <c r="C345" s="40" t="s">
        <v>1309</v>
      </c>
      <c r="D345" s="41">
        <v>42.044580861244022</v>
      </c>
      <c r="E345" s="41">
        <v>0.20039999999999999</v>
      </c>
      <c r="F345" s="41">
        <v>19.277899999999999</v>
      </c>
      <c r="G345" s="41">
        <v>4.7477999999999998</v>
      </c>
      <c r="H345" s="41">
        <v>7.5425000000000004</v>
      </c>
      <c r="I345" s="41">
        <v>0.27029999999999998</v>
      </c>
      <c r="J345" s="41">
        <v>20.350300000000001</v>
      </c>
      <c r="K345" s="41">
        <v>4.9288999999999996</v>
      </c>
      <c r="L345" s="41">
        <v>9.1200000000000003E-2</v>
      </c>
      <c r="M345" s="41">
        <v>2.0999999999999999E-3</v>
      </c>
      <c r="N345" s="42">
        <v>99.455980861244029</v>
      </c>
      <c r="O345" s="42">
        <v>0.82789350764225667</v>
      </c>
      <c r="P345" s="43">
        <v>58.509771879798201</v>
      </c>
      <c r="Q345" s="44">
        <v>1124.3141998258743</v>
      </c>
      <c r="R345" s="43">
        <v>1147.8513551602578</v>
      </c>
      <c r="S345" s="43">
        <v>1083.3884765343039</v>
      </c>
      <c r="T345" s="44">
        <v>28.324839943425758</v>
      </c>
    </row>
    <row r="346" spans="1:20" s="22" customFormat="1" ht="13" x14ac:dyDescent="0.3">
      <c r="A346" s="40" t="s">
        <v>314</v>
      </c>
      <c r="B346" s="40" t="s">
        <v>13</v>
      </c>
      <c r="C346" s="40" t="s">
        <v>1309</v>
      </c>
      <c r="D346" s="42">
        <v>42.118000000000002</v>
      </c>
      <c r="E346" s="42">
        <v>0.19</v>
      </c>
      <c r="F346" s="42">
        <v>21.344999999999999</v>
      </c>
      <c r="G346" s="42">
        <v>2.4700000000000002</v>
      </c>
      <c r="H346" s="42">
        <v>8.5519999999999996</v>
      </c>
      <c r="I346" s="42">
        <v>0.39400000000000002</v>
      </c>
      <c r="J346" s="42">
        <v>20.085999999999999</v>
      </c>
      <c r="K346" s="42">
        <v>4.3630000000000004</v>
      </c>
      <c r="L346" s="42">
        <v>0.04</v>
      </c>
      <c r="M346" s="42">
        <v>1E-3</v>
      </c>
      <c r="N346" s="42">
        <v>99.558999999999997</v>
      </c>
      <c r="O346" s="42">
        <v>0.80722629013907232</v>
      </c>
      <c r="P346" s="43">
        <v>59</v>
      </c>
      <c r="Q346" s="44">
        <v>1083.9424446273738</v>
      </c>
      <c r="R346" s="43">
        <v>1151.0406991801058</v>
      </c>
      <c r="S346" s="43">
        <v>1085.1406898675955</v>
      </c>
      <c r="T346" s="44">
        <v>22.071826407801108</v>
      </c>
    </row>
    <row r="347" spans="1:20" s="22" customFormat="1" ht="13" x14ac:dyDescent="0.3">
      <c r="A347" s="40" t="s">
        <v>315</v>
      </c>
      <c r="B347" s="40" t="s">
        <v>13</v>
      </c>
      <c r="C347" s="40" t="s">
        <v>1309</v>
      </c>
      <c r="D347" s="42">
        <v>41.887300000000003</v>
      </c>
      <c r="E347" s="42">
        <v>7.8700000000000006E-2</v>
      </c>
      <c r="F347" s="42">
        <v>21.527699999999999</v>
      </c>
      <c r="G347" s="42">
        <v>2.3860000000000001</v>
      </c>
      <c r="H347" s="42">
        <v>8.5839999999999996</v>
      </c>
      <c r="I347" s="42">
        <v>0.38119999999999998</v>
      </c>
      <c r="J347" s="42">
        <v>20.535399999999999</v>
      </c>
      <c r="K347" s="42">
        <v>4.3468999999999998</v>
      </c>
      <c r="L347" s="42">
        <v>2.8000000000000001E-2</v>
      </c>
      <c r="M347" s="42">
        <v>1.6000000000000001E-3</v>
      </c>
      <c r="N347" s="42">
        <v>99.756799999999998</v>
      </c>
      <c r="O347" s="42">
        <v>0.8100721976686015</v>
      </c>
      <c r="P347" s="43">
        <v>59.938837920489291</v>
      </c>
      <c r="Q347" s="44">
        <v>1084.7005567118345</v>
      </c>
      <c r="R347" s="43">
        <v>1157.1146710943258</v>
      </c>
      <c r="S347" s="43">
        <v>1088.4685087821631</v>
      </c>
      <c r="T347" s="44">
        <v>21.824022380772242</v>
      </c>
    </row>
    <row r="348" spans="1:20" s="22" customFormat="1" ht="13" x14ac:dyDescent="0.3">
      <c r="A348" s="40" t="s">
        <v>316</v>
      </c>
      <c r="B348" s="40" t="s">
        <v>13</v>
      </c>
      <c r="C348" s="40" t="s">
        <v>1309</v>
      </c>
      <c r="D348" s="42">
        <v>41.166600000000003</v>
      </c>
      <c r="E348" s="42">
        <v>0.23930000000000001</v>
      </c>
      <c r="F348" s="42">
        <v>18.732700000000001</v>
      </c>
      <c r="G348" s="42">
        <v>5.8775000000000004</v>
      </c>
      <c r="H348" s="42">
        <v>9.3064999999999998</v>
      </c>
      <c r="I348" s="42">
        <v>0.41710000000000003</v>
      </c>
      <c r="J348" s="42">
        <v>18.8156</v>
      </c>
      <c r="K348" s="42">
        <v>5.8006000000000002</v>
      </c>
      <c r="L348" s="42">
        <v>7.6399999999999996E-2</v>
      </c>
      <c r="M348" s="42">
        <v>5.1000000000000004E-3</v>
      </c>
      <c r="N348" s="42">
        <v>100.43740000000001</v>
      </c>
      <c r="O348" s="42">
        <v>0.78282443629713316</v>
      </c>
      <c r="P348" s="43">
        <v>61.0091743119266</v>
      </c>
      <c r="Q348" s="44">
        <v>1166.4811063629866</v>
      </c>
      <c r="R348" s="43">
        <v>1163.9863039708234</v>
      </c>
      <c r="S348" s="43">
        <v>1092.2188790975874</v>
      </c>
      <c r="T348" s="44">
        <v>30.196677222594889</v>
      </c>
    </row>
    <row r="349" spans="1:20" s="22" customFormat="1" ht="13" x14ac:dyDescent="0.3">
      <c r="A349" s="40" t="s">
        <v>247</v>
      </c>
      <c r="B349" s="40" t="s">
        <v>13</v>
      </c>
      <c r="C349" s="40" t="s">
        <v>1309</v>
      </c>
      <c r="D349" s="42">
        <v>41.0822</v>
      </c>
      <c r="E349" s="42">
        <v>0.44379999999999997</v>
      </c>
      <c r="F349" s="42">
        <v>18.421700000000001</v>
      </c>
      <c r="G349" s="42">
        <v>6.0072000000000001</v>
      </c>
      <c r="H349" s="42">
        <v>8.8048000000000002</v>
      </c>
      <c r="I349" s="42">
        <v>0.35499999999999998</v>
      </c>
      <c r="J349" s="42">
        <v>19.465399999999999</v>
      </c>
      <c r="K349" s="42">
        <v>5.2328999999999999</v>
      </c>
      <c r="L349" s="42">
        <v>0.1055</v>
      </c>
      <c r="M349" s="42">
        <v>8.0999999999999996E-3</v>
      </c>
      <c r="N349" s="42">
        <v>99.926600000000008</v>
      </c>
      <c r="O349" s="42">
        <v>0.79763379666587242</v>
      </c>
      <c r="P349" s="43">
        <v>62.079510703363901</v>
      </c>
      <c r="Q349" s="44">
        <v>1162.8800312034255</v>
      </c>
      <c r="R349" s="43">
        <v>1170.8030522104928</v>
      </c>
      <c r="S349" s="43">
        <v>1095.924202900092</v>
      </c>
      <c r="T349" s="44">
        <v>31.550561907793259</v>
      </c>
    </row>
    <row r="350" spans="1:20" s="22" customFormat="1" ht="13" x14ac:dyDescent="0.3">
      <c r="A350" s="40" t="s">
        <v>259</v>
      </c>
      <c r="B350" s="40" t="s">
        <v>13</v>
      </c>
      <c r="C350" s="40" t="s">
        <v>1309</v>
      </c>
      <c r="D350" s="42">
        <v>41.4679</v>
      </c>
      <c r="E350" s="42">
        <v>0.14199999999999999</v>
      </c>
      <c r="F350" s="42">
        <v>18.382999999999999</v>
      </c>
      <c r="G350" s="42">
        <v>6.5648999999999997</v>
      </c>
      <c r="H350" s="42">
        <v>7.1577999999999999</v>
      </c>
      <c r="I350" s="42">
        <v>0.30830000000000002</v>
      </c>
      <c r="J350" s="42">
        <v>20.332000000000001</v>
      </c>
      <c r="K350" s="42">
        <v>5.2667999999999999</v>
      </c>
      <c r="L350" s="42">
        <v>3.4500000000000003E-2</v>
      </c>
      <c r="M350" s="42">
        <v>0</v>
      </c>
      <c r="N350" s="42">
        <v>99.657199999999989</v>
      </c>
      <c r="O350" s="42">
        <v>0.83510140783567011</v>
      </c>
      <c r="P350" s="43">
        <v>62.079510703363901</v>
      </c>
      <c r="Q350" s="44">
        <v>1170.6817731038184</v>
      </c>
      <c r="R350" s="43">
        <v>1170.8030522104928</v>
      </c>
      <c r="S350" s="43">
        <v>1095.924202900092</v>
      </c>
      <c r="T350" s="44">
        <v>33.122941693524758</v>
      </c>
    </row>
    <row r="351" spans="1:20" s="22" customFormat="1" ht="13" x14ac:dyDescent="0.3">
      <c r="A351" s="40" t="s">
        <v>317</v>
      </c>
      <c r="B351" s="40" t="s">
        <v>13</v>
      </c>
      <c r="C351" s="40" t="s">
        <v>1309</v>
      </c>
      <c r="D351" s="42">
        <v>41.493899999999996</v>
      </c>
      <c r="E351" s="42">
        <v>9.9599999999999994E-2</v>
      </c>
      <c r="F351" s="42">
        <v>18.6541</v>
      </c>
      <c r="G351" s="42">
        <v>6.4335000000000004</v>
      </c>
      <c r="H351" s="42">
        <v>7.19</v>
      </c>
      <c r="I351" s="42">
        <v>0.30070000000000002</v>
      </c>
      <c r="J351" s="42">
        <v>20.294</v>
      </c>
      <c r="K351" s="42">
        <v>5.5077999999999996</v>
      </c>
      <c r="L351" s="42">
        <v>2.63E-2</v>
      </c>
      <c r="M351" s="42">
        <v>4.0000000000000001E-3</v>
      </c>
      <c r="N351" s="42">
        <v>100.0039</v>
      </c>
      <c r="O351" s="42">
        <v>0.83422383069693129</v>
      </c>
      <c r="P351" s="43">
        <v>62.079510703363901</v>
      </c>
      <c r="Q351" s="44">
        <v>1172.0440248628238</v>
      </c>
      <c r="R351" s="43">
        <v>1170.8030522104928</v>
      </c>
      <c r="S351" s="43">
        <v>1095.924202900092</v>
      </c>
      <c r="T351" s="44">
        <v>32.285138651638761</v>
      </c>
    </row>
    <row r="352" spans="1:20" s="22" customFormat="1" ht="13" x14ac:dyDescent="0.3">
      <c r="A352" s="40" t="s">
        <v>318</v>
      </c>
      <c r="B352" s="40" t="s">
        <v>13</v>
      </c>
      <c r="C352" s="40" t="s">
        <v>1309</v>
      </c>
      <c r="D352" s="42">
        <v>41.202300000000001</v>
      </c>
      <c r="E352" s="42">
        <v>0.14410000000000001</v>
      </c>
      <c r="F352" s="42">
        <v>17.2407</v>
      </c>
      <c r="G352" s="42">
        <v>8.0594000000000001</v>
      </c>
      <c r="H352" s="42">
        <v>7.4977999999999998</v>
      </c>
      <c r="I352" s="42">
        <v>0.32869999999999999</v>
      </c>
      <c r="J352" s="42">
        <v>19.668500000000002</v>
      </c>
      <c r="K352" s="42">
        <v>5.7119999999999997</v>
      </c>
      <c r="L352" s="42">
        <v>4.7E-2</v>
      </c>
      <c r="M352" s="42">
        <v>0</v>
      </c>
      <c r="N352" s="42">
        <v>99.900500000000008</v>
      </c>
      <c r="O352" s="42">
        <v>0.82384786684056122</v>
      </c>
      <c r="P352" s="43">
        <v>63.149847094801224</v>
      </c>
      <c r="Q352" s="44">
        <v>1208.5655321900044</v>
      </c>
      <c r="R352" s="43">
        <v>1177.5665897321919</v>
      </c>
      <c r="S352" s="43">
        <v>1099.5858374895063</v>
      </c>
      <c r="T352" s="44">
        <v>36.512158341187558</v>
      </c>
    </row>
    <row r="353" spans="1:20" s="22" customFormat="1" ht="13" x14ac:dyDescent="0.3">
      <c r="A353" s="40" t="s">
        <v>282</v>
      </c>
      <c r="B353" s="40" t="s">
        <v>13</v>
      </c>
      <c r="C353" s="40" t="s">
        <v>1309</v>
      </c>
      <c r="D353" s="42">
        <v>41.447699999999998</v>
      </c>
      <c r="E353" s="42">
        <v>8.14E-2</v>
      </c>
      <c r="F353" s="42">
        <v>18.052299999999999</v>
      </c>
      <c r="G353" s="42">
        <v>7.1750999999999996</v>
      </c>
      <c r="H353" s="42">
        <v>7.1295000000000002</v>
      </c>
      <c r="I353" s="42">
        <v>0.28539999999999999</v>
      </c>
      <c r="J353" s="42">
        <v>20.294499999999999</v>
      </c>
      <c r="K353" s="42">
        <v>5.6223999999999998</v>
      </c>
      <c r="L353" s="42">
        <v>5.5500000000000001E-2</v>
      </c>
      <c r="M353" s="42">
        <v>0</v>
      </c>
      <c r="N353" s="42">
        <v>100.1438</v>
      </c>
      <c r="O353" s="42">
        <v>0.83539251775734236</v>
      </c>
      <c r="P353" s="43">
        <v>63.149847094801224</v>
      </c>
      <c r="Q353" s="44">
        <v>1190.2497952873871</v>
      </c>
      <c r="R353" s="43">
        <v>1177.5665897321919</v>
      </c>
      <c r="S353" s="43">
        <v>1099.5858374895063</v>
      </c>
      <c r="T353" s="44">
        <v>34.187628931215599</v>
      </c>
    </row>
    <row r="354" spans="1:20" s="22" customFormat="1" ht="13" x14ac:dyDescent="0.3">
      <c r="A354" s="39" t="s">
        <v>319</v>
      </c>
      <c r="B354" s="40" t="s">
        <v>13</v>
      </c>
      <c r="C354" s="40" t="s">
        <v>1309</v>
      </c>
      <c r="D354" s="41">
        <v>41.852901201923068</v>
      </c>
      <c r="E354" s="41">
        <v>0.21609999999999999</v>
      </c>
      <c r="F354" s="41">
        <v>19.047297413793103</v>
      </c>
      <c r="G354" s="41">
        <v>5.1791999999999998</v>
      </c>
      <c r="H354" s="41">
        <v>7.8878000000000004</v>
      </c>
      <c r="I354" s="41">
        <v>0.28199999999999997</v>
      </c>
      <c r="J354" s="41">
        <v>20.13141414141414</v>
      </c>
      <c r="K354" s="41">
        <v>5.0323000000000002</v>
      </c>
      <c r="L354" s="41">
        <v>6.3200000000000006E-2</v>
      </c>
      <c r="M354" s="41">
        <v>2.0999999999999999E-3</v>
      </c>
      <c r="N354" s="42">
        <v>99.694312757130305</v>
      </c>
      <c r="O354" s="42">
        <v>0.81982958894470548</v>
      </c>
      <c r="P354" s="43">
        <v>64.360749067778031</v>
      </c>
      <c r="Q354" s="44">
        <v>1155.251610765866</v>
      </c>
      <c r="R354" s="43">
        <v>1185.1562276565635</v>
      </c>
      <c r="S354" s="43">
        <v>1103.6773021525203</v>
      </c>
      <c r="T354" s="44">
        <v>29.449346597744828</v>
      </c>
    </row>
    <row r="355" spans="1:20" s="22" customFormat="1" ht="13" x14ac:dyDescent="0.3">
      <c r="A355" s="39" t="s">
        <v>320</v>
      </c>
      <c r="B355" s="40" t="s">
        <v>13</v>
      </c>
      <c r="C355" s="40" t="s">
        <v>1309</v>
      </c>
      <c r="D355" s="41">
        <v>41.444588755980867</v>
      </c>
      <c r="E355" s="41">
        <v>0.14560000000000001</v>
      </c>
      <c r="F355" s="41">
        <v>17.511700000000001</v>
      </c>
      <c r="G355" s="41">
        <v>7.5682999999999998</v>
      </c>
      <c r="H355" s="41">
        <v>7.0521000000000003</v>
      </c>
      <c r="I355" s="41">
        <v>0.3175</v>
      </c>
      <c r="J355" s="41">
        <v>19.3142</v>
      </c>
      <c r="K355" s="41">
        <v>5.9629000000000003</v>
      </c>
      <c r="L355" s="41">
        <v>2.3599999999999999E-2</v>
      </c>
      <c r="M355" s="41">
        <v>3.7000000000000002E-3</v>
      </c>
      <c r="N355" s="42">
        <v>99.344188755980866</v>
      </c>
      <c r="O355" s="42">
        <v>0.83001650971284657</v>
      </c>
      <c r="P355" s="43">
        <v>64.360749067778031</v>
      </c>
      <c r="Q355" s="44">
        <v>1213.1645486415748</v>
      </c>
      <c r="R355" s="43">
        <v>1185.1562276565635</v>
      </c>
      <c r="S355" s="43">
        <v>1103.6773021525203</v>
      </c>
      <c r="T355" s="44">
        <v>34.622578930747366</v>
      </c>
    </row>
    <row r="356" spans="1:20" s="22" customFormat="1" ht="13" x14ac:dyDescent="0.3">
      <c r="A356" s="40" t="s">
        <v>321</v>
      </c>
      <c r="B356" s="40" t="s">
        <v>13</v>
      </c>
      <c r="C356" s="40" t="s">
        <v>1309</v>
      </c>
      <c r="D356" s="42">
        <v>40.787599999999998</v>
      </c>
      <c r="E356" s="42">
        <v>0.44829999999999998</v>
      </c>
      <c r="F356" s="42">
        <v>18.3384</v>
      </c>
      <c r="G356" s="42">
        <v>5.7064000000000004</v>
      </c>
      <c r="H356" s="42">
        <v>8.5361999999999991</v>
      </c>
      <c r="I356" s="42">
        <v>0.39529999999999998</v>
      </c>
      <c r="J356" s="42">
        <v>19.5151</v>
      </c>
      <c r="K356" s="42">
        <v>5.3620000000000001</v>
      </c>
      <c r="L356" s="42">
        <v>9.5000000000000001E-2</v>
      </c>
      <c r="M356" s="42">
        <v>0</v>
      </c>
      <c r="N356" s="42">
        <v>99.184300000000007</v>
      </c>
      <c r="O356" s="42">
        <v>0.80299220729116283</v>
      </c>
      <c r="P356" s="43">
        <v>55.65749235474005</v>
      </c>
      <c r="Q356" s="44">
        <v>1135.2199315191988</v>
      </c>
      <c r="R356" s="43">
        <v>1129.0428462326017</v>
      </c>
      <c r="S356" s="43">
        <v>1072.9869475264031</v>
      </c>
      <c r="T356" s="44">
        <v>30.442965595218865</v>
      </c>
    </row>
    <row r="357" spans="1:20" s="22" customFormat="1" ht="13" x14ac:dyDescent="0.3">
      <c r="A357" s="39" t="s">
        <v>322</v>
      </c>
      <c r="B357" s="40" t="s">
        <v>13</v>
      </c>
      <c r="C357" s="40" t="s">
        <v>1316</v>
      </c>
      <c r="D357" s="41">
        <v>42.565856521739136</v>
      </c>
      <c r="E357" s="41">
        <v>0.4052</v>
      </c>
      <c r="F357" s="41">
        <v>20.790299999999998</v>
      </c>
      <c r="G357" s="41">
        <v>2.5265</v>
      </c>
      <c r="H357" s="41">
        <v>8.3297000000000008</v>
      </c>
      <c r="I357" s="41">
        <v>0.27479999999999999</v>
      </c>
      <c r="J357" s="41">
        <v>20.795500000000001</v>
      </c>
      <c r="K357" s="41">
        <v>4.1353999999999997</v>
      </c>
      <c r="L357" s="41">
        <v>0.1153</v>
      </c>
      <c r="M357" s="41">
        <v>0.03</v>
      </c>
      <c r="N357" s="49">
        <v>99.968556521739146</v>
      </c>
      <c r="O357" s="41">
        <v>0.81654884999364574</v>
      </c>
      <c r="P357" s="47">
        <v>59.484934744461526</v>
      </c>
      <c r="Q357" s="44">
        <v>1082.2873758845842</v>
      </c>
      <c r="R357" s="43">
        <v>1154.1835835255617</v>
      </c>
      <c r="S357" s="43">
        <v>1086.8641222228625</v>
      </c>
      <c r="T357" s="44">
        <v>22.516779317639887</v>
      </c>
    </row>
    <row r="358" spans="1:20" s="22" customFormat="1" ht="13" x14ac:dyDescent="0.3">
      <c r="A358" s="39" t="s">
        <v>323</v>
      </c>
      <c r="B358" s="40" t="s">
        <v>13</v>
      </c>
      <c r="C358" s="40" t="s">
        <v>1316</v>
      </c>
      <c r="D358" s="41">
        <v>42.425781490384608</v>
      </c>
      <c r="E358" s="41">
        <v>0.4264</v>
      </c>
      <c r="F358" s="41">
        <v>20.84355</v>
      </c>
      <c r="G358" s="41">
        <v>2.8029000000000002</v>
      </c>
      <c r="H358" s="41">
        <v>7.6664000000000003</v>
      </c>
      <c r="I358" s="41">
        <v>0.26519999999999999</v>
      </c>
      <c r="J358" s="41">
        <v>21.04111111111111</v>
      </c>
      <c r="K358" s="41">
        <v>4.4401999999999999</v>
      </c>
      <c r="L358" s="41">
        <v>0.12759999999999999</v>
      </c>
      <c r="M358" s="41">
        <v>1.18E-2</v>
      </c>
      <c r="N358" s="49">
        <v>100.05094260149572</v>
      </c>
      <c r="O358" s="41">
        <v>0.83031483454399579</v>
      </c>
      <c r="P358" s="47">
        <v>60.460097609124816</v>
      </c>
      <c r="Q358" s="44">
        <v>1094.2768600459924</v>
      </c>
      <c r="R358" s="43">
        <v>1160.4681585246967</v>
      </c>
      <c r="S358" s="43">
        <v>1090.300674823141</v>
      </c>
      <c r="T358" s="44">
        <v>23.030858100207677</v>
      </c>
    </row>
    <row r="359" spans="1:20" s="22" customFormat="1" ht="13" x14ac:dyDescent="0.3">
      <c r="A359" s="40" t="s">
        <v>324</v>
      </c>
      <c r="B359" s="40" t="s">
        <v>13</v>
      </c>
      <c r="C359" s="40" t="s">
        <v>1309</v>
      </c>
      <c r="D359" s="42">
        <v>41.865000000000002</v>
      </c>
      <c r="E359" s="42">
        <v>0.22700000000000001</v>
      </c>
      <c r="F359" s="42">
        <v>19.282</v>
      </c>
      <c r="G359" s="42">
        <v>5.0880000000000001</v>
      </c>
      <c r="H359" s="42">
        <v>7.0289999999999999</v>
      </c>
      <c r="I359" s="42">
        <v>0.378</v>
      </c>
      <c r="J359" s="42">
        <v>20.378</v>
      </c>
      <c r="K359" s="42">
        <v>4.8049999999999997</v>
      </c>
      <c r="L359" s="42">
        <v>5.6000000000000001E-2</v>
      </c>
      <c r="M359" s="42">
        <v>0</v>
      </c>
      <c r="N359" s="42">
        <v>99.108000000000004</v>
      </c>
      <c r="O359" s="42">
        <v>0.83789392180965394</v>
      </c>
      <c r="P359" s="43">
        <v>62</v>
      </c>
      <c r="Q359" s="44">
        <v>1141.193867222659</v>
      </c>
      <c r="R359" s="43">
        <v>1170.2985149243932</v>
      </c>
      <c r="S359" s="43">
        <v>1095.650468796714</v>
      </c>
      <c r="T359" s="44">
        <v>29.560930232558142</v>
      </c>
    </row>
    <row r="360" spans="1:20" s="22" customFormat="1" ht="13" x14ac:dyDescent="0.3">
      <c r="A360" s="40" t="s">
        <v>325</v>
      </c>
      <c r="B360" s="40" t="s">
        <v>13</v>
      </c>
      <c r="C360" s="40" t="s">
        <v>1309</v>
      </c>
      <c r="D360" s="42">
        <v>41.0777</v>
      </c>
      <c r="E360" s="42">
        <v>0.42370000000000002</v>
      </c>
      <c r="F360" s="42">
        <v>18.538699999999999</v>
      </c>
      <c r="G360" s="42">
        <v>5.8097000000000003</v>
      </c>
      <c r="H360" s="42">
        <v>8.7835000000000001</v>
      </c>
      <c r="I360" s="42">
        <v>0.3453</v>
      </c>
      <c r="J360" s="42">
        <v>19.465800000000002</v>
      </c>
      <c r="K360" s="42">
        <v>5.1497000000000002</v>
      </c>
      <c r="L360" s="42">
        <v>9.2299999999999993E-2</v>
      </c>
      <c r="M360" s="42">
        <v>0</v>
      </c>
      <c r="N360" s="42">
        <v>99.686400000000006</v>
      </c>
      <c r="O360" s="42">
        <v>0.79802778258620932</v>
      </c>
      <c r="P360" s="43">
        <v>62.079510703363901</v>
      </c>
      <c r="Q360" s="44">
        <v>1158.6094226275031</v>
      </c>
      <c r="R360" s="43">
        <v>1170.8030522104928</v>
      </c>
      <c r="S360" s="43">
        <v>1095.924202900092</v>
      </c>
      <c r="T360" s="44">
        <v>31.119127012169571</v>
      </c>
    </row>
    <row r="361" spans="1:20" s="22" customFormat="1" ht="13" x14ac:dyDescent="0.3">
      <c r="A361" s="40" t="s">
        <v>98</v>
      </c>
      <c r="B361" s="40" t="s">
        <v>13</v>
      </c>
      <c r="C361" s="40" t="s">
        <v>1309</v>
      </c>
      <c r="D361" s="42">
        <v>41.518500000000003</v>
      </c>
      <c r="E361" s="42">
        <v>3.3999999999999998E-3</v>
      </c>
      <c r="F361" s="42">
        <v>18.424900000000001</v>
      </c>
      <c r="G361" s="42">
        <v>6.6256000000000004</v>
      </c>
      <c r="H361" s="42">
        <v>7.0346000000000002</v>
      </c>
      <c r="I361" s="42">
        <v>0.28139999999999998</v>
      </c>
      <c r="J361" s="42">
        <v>20.356100000000001</v>
      </c>
      <c r="K361" s="42">
        <v>5.5031999999999996</v>
      </c>
      <c r="L361" s="42">
        <v>1.9400000000000001E-2</v>
      </c>
      <c r="M361" s="42">
        <v>0</v>
      </c>
      <c r="N361" s="42">
        <v>99.767099999999999</v>
      </c>
      <c r="O361" s="42">
        <v>0.83763953930488644</v>
      </c>
      <c r="P361" s="43">
        <v>62.079510703363901</v>
      </c>
      <c r="Q361" s="44">
        <v>1175.3877707845775</v>
      </c>
      <c r="R361" s="43">
        <v>1170.8030522104928</v>
      </c>
      <c r="S361" s="43">
        <v>1095.924202900092</v>
      </c>
      <c r="T361" s="44">
        <v>32.845841318512839</v>
      </c>
    </row>
    <row r="362" spans="1:20" s="22" customFormat="1" ht="13" x14ac:dyDescent="0.3">
      <c r="A362" s="40" t="s">
        <v>326</v>
      </c>
      <c r="B362" s="40" t="s">
        <v>13</v>
      </c>
      <c r="C362" s="40" t="s">
        <v>1315</v>
      </c>
      <c r="D362" s="42">
        <v>41.877000000000002</v>
      </c>
      <c r="E362" s="41">
        <v>0.57799999999999996</v>
      </c>
      <c r="F362" s="41">
        <v>21.396000000000001</v>
      </c>
      <c r="G362" s="42">
        <v>1.4930000000000001</v>
      </c>
      <c r="H362" s="48">
        <v>8.7569999999999997</v>
      </c>
      <c r="I362" s="41">
        <v>0.38500000000000001</v>
      </c>
      <c r="J362" s="41">
        <v>20.56</v>
      </c>
      <c r="K362" s="42">
        <v>4.2169999999999996</v>
      </c>
      <c r="L362" s="41">
        <v>0.1</v>
      </c>
      <c r="M362" s="41">
        <v>2E-3</v>
      </c>
      <c r="N362" s="42">
        <v>99.364999999999995</v>
      </c>
      <c r="O362" s="41">
        <v>0.80716966886359875</v>
      </c>
      <c r="P362" s="47">
        <v>62.862498326415853</v>
      </c>
      <c r="Q362" s="44">
        <v>1081.9521418594841</v>
      </c>
      <c r="R362" s="43">
        <v>1175.7559440935913</v>
      </c>
      <c r="S362" s="43">
        <v>1098.6070293186674</v>
      </c>
      <c r="T362" s="44">
        <v>19.109050458307379</v>
      </c>
    </row>
    <row r="363" spans="1:20" s="22" customFormat="1" ht="13" x14ac:dyDescent="0.3">
      <c r="A363" s="40" t="s">
        <v>327</v>
      </c>
      <c r="B363" s="40" t="s">
        <v>13</v>
      </c>
      <c r="C363" s="40" t="s">
        <v>1309</v>
      </c>
      <c r="D363" s="42">
        <v>41.029400000000003</v>
      </c>
      <c r="E363" s="42">
        <v>0.4173</v>
      </c>
      <c r="F363" s="42">
        <v>17.257300000000001</v>
      </c>
      <c r="G363" s="42">
        <v>7.4227999999999996</v>
      </c>
      <c r="H363" s="42">
        <v>7.6161000000000003</v>
      </c>
      <c r="I363" s="42">
        <v>0.31519999999999998</v>
      </c>
      <c r="J363" s="42">
        <v>20.0413</v>
      </c>
      <c r="K363" s="42">
        <v>5.4775</v>
      </c>
      <c r="L363" s="42">
        <v>0.1095</v>
      </c>
      <c r="M363" s="42">
        <v>1.1999999999999999E-3</v>
      </c>
      <c r="N363" s="42">
        <v>99.687600000000018</v>
      </c>
      <c r="O363" s="42">
        <v>0.82430047998815459</v>
      </c>
      <c r="P363" s="43">
        <v>63.149847094801224</v>
      </c>
      <c r="Q363" s="44">
        <v>1194.7782226885097</v>
      </c>
      <c r="R363" s="43">
        <v>1177.5665897321919</v>
      </c>
      <c r="S363" s="43">
        <v>1099.5858374895063</v>
      </c>
      <c r="T363" s="44">
        <v>35.190862172434493</v>
      </c>
    </row>
    <row r="364" spans="1:20" s="22" customFormat="1" ht="13" x14ac:dyDescent="0.3">
      <c r="A364" s="40" t="s">
        <v>328</v>
      </c>
      <c r="B364" s="40" t="s">
        <v>13</v>
      </c>
      <c r="C364" s="40" t="s">
        <v>1309</v>
      </c>
      <c r="D364" s="42">
        <v>41.8</v>
      </c>
      <c r="E364" s="42">
        <v>6.4199999999999993E-2</v>
      </c>
      <c r="F364" s="42">
        <v>20.240500000000001</v>
      </c>
      <c r="G364" s="42">
        <v>4.5307000000000004</v>
      </c>
      <c r="H364" s="42">
        <v>8.5149000000000008</v>
      </c>
      <c r="I364" s="42">
        <v>0.38490000000000002</v>
      </c>
      <c r="J364" s="42">
        <v>19.602900000000002</v>
      </c>
      <c r="K364" s="42">
        <v>5.3197999999999999</v>
      </c>
      <c r="L364" s="42">
        <v>2.93E-2</v>
      </c>
      <c r="M364" s="42">
        <v>0</v>
      </c>
      <c r="N364" s="42">
        <v>100.4872</v>
      </c>
      <c r="O364" s="42">
        <v>0.80409523856256093</v>
      </c>
      <c r="P364" s="43">
        <v>66.360856269113143</v>
      </c>
      <c r="Q364" s="44">
        <v>1156.2884671212223</v>
      </c>
      <c r="R364" s="43">
        <v>1197.553560536106</v>
      </c>
      <c r="S364" s="43">
        <v>1110.3212523525069</v>
      </c>
      <c r="T364" s="44">
        <v>27.085638340977976</v>
      </c>
    </row>
    <row r="365" spans="1:20" s="22" customFormat="1" ht="13" x14ac:dyDescent="0.3">
      <c r="A365" s="40" t="s">
        <v>329</v>
      </c>
      <c r="B365" s="40" t="s">
        <v>13</v>
      </c>
      <c r="C365" s="40" t="s">
        <v>1309</v>
      </c>
      <c r="D365" s="42">
        <v>41.7879</v>
      </c>
      <c r="E365" s="42">
        <v>0.4743</v>
      </c>
      <c r="F365" s="42">
        <v>17.824999999999999</v>
      </c>
      <c r="G365" s="42">
        <v>6.8009000000000004</v>
      </c>
      <c r="H365" s="42">
        <v>7.5832352941176469</v>
      </c>
      <c r="I365" s="42">
        <v>0.32219999999999999</v>
      </c>
      <c r="J365" s="42">
        <v>19.846800000000002</v>
      </c>
      <c r="K365" s="42">
        <v>5.7436999999999996</v>
      </c>
      <c r="L365" s="42">
        <v>3.6299999999999999E-2</v>
      </c>
      <c r="M365" s="42">
        <v>1.6000000000000001E-3</v>
      </c>
      <c r="N365" s="42">
        <v>100.42193529411765</v>
      </c>
      <c r="O365" s="42">
        <v>0.82351298310336751</v>
      </c>
      <c r="P365" s="43">
        <v>67.431192660550451</v>
      </c>
      <c r="Q365" s="44">
        <v>1206.7532571536804</v>
      </c>
      <c r="R365" s="43">
        <v>1204.1195367543983</v>
      </c>
      <c r="S365" s="43">
        <v>1113.8204939216225</v>
      </c>
      <c r="T365" s="44">
        <v>32.894728017737805</v>
      </c>
    </row>
    <row r="366" spans="1:20" s="22" customFormat="1" ht="13" x14ac:dyDescent="0.3">
      <c r="A366" s="40" t="s">
        <v>330</v>
      </c>
      <c r="B366" s="40" t="s">
        <v>13</v>
      </c>
      <c r="C366" s="40" t="s">
        <v>1309</v>
      </c>
      <c r="D366" s="42">
        <v>41.0471</v>
      </c>
      <c r="E366" s="42">
        <v>0.47710000000000002</v>
      </c>
      <c r="F366" s="42">
        <v>19.3903</v>
      </c>
      <c r="G366" s="42">
        <v>4.2034000000000002</v>
      </c>
      <c r="H366" s="42">
        <v>9.0611999999999995</v>
      </c>
      <c r="I366" s="42">
        <v>0.3851</v>
      </c>
      <c r="J366" s="42">
        <v>18.8627</v>
      </c>
      <c r="K366" s="42">
        <v>6.1651999999999996</v>
      </c>
      <c r="L366" s="42">
        <v>8.5599999999999996E-2</v>
      </c>
      <c r="M366" s="42">
        <v>0</v>
      </c>
      <c r="N366" s="42">
        <v>99.677699999999987</v>
      </c>
      <c r="O366" s="42">
        <v>0.78774967456141765</v>
      </c>
      <c r="P366" s="43">
        <v>68.50152905198776</v>
      </c>
      <c r="Q366" s="44">
        <v>1178.0631903967646</v>
      </c>
      <c r="R366" s="43">
        <v>1210.6396161205162</v>
      </c>
      <c r="S366" s="43">
        <v>1117.2819574892173</v>
      </c>
      <c r="T366" s="44">
        <v>25.045220398628768</v>
      </c>
    </row>
    <row r="367" spans="1:20" s="22" customFormat="1" ht="13" x14ac:dyDescent="0.3">
      <c r="A367" s="40" t="s">
        <v>331</v>
      </c>
      <c r="B367" s="40" t="s">
        <v>13</v>
      </c>
      <c r="C367" s="40" t="s">
        <v>1309</v>
      </c>
      <c r="D367" s="42">
        <v>41.588999999999999</v>
      </c>
      <c r="E367" s="42">
        <v>0.26100000000000001</v>
      </c>
      <c r="F367" s="42">
        <v>18.334</v>
      </c>
      <c r="G367" s="42">
        <v>5.9790000000000001</v>
      </c>
      <c r="H367" s="42">
        <v>7.8339999999999996</v>
      </c>
      <c r="I367" s="42">
        <v>0.40600000000000003</v>
      </c>
      <c r="J367" s="42">
        <v>19.64</v>
      </c>
      <c r="K367" s="42">
        <v>5.1390000000000002</v>
      </c>
      <c r="L367" s="42">
        <v>6.2E-2</v>
      </c>
      <c r="M367" s="42">
        <v>1E-3</v>
      </c>
      <c r="N367" s="42">
        <v>99.245000000000005</v>
      </c>
      <c r="O367" s="42">
        <v>0.81717505261910717</v>
      </c>
      <c r="P367" s="43">
        <v>61.000000000000007</v>
      </c>
      <c r="Q367" s="44">
        <v>1158.2714929329802</v>
      </c>
      <c r="R367" s="43">
        <v>1163.9276399121602</v>
      </c>
      <c r="S367" s="43">
        <v>1092.1869264541235</v>
      </c>
      <c r="T367" s="44">
        <v>31.639674315321987</v>
      </c>
    </row>
    <row r="368" spans="1:20" s="22" customFormat="1" ht="13" x14ac:dyDescent="0.3">
      <c r="A368" s="40" t="s">
        <v>144</v>
      </c>
      <c r="B368" s="40" t="s">
        <v>13</v>
      </c>
      <c r="C368" s="40" t="s">
        <v>1309</v>
      </c>
      <c r="D368" s="42">
        <v>42.034399999999998</v>
      </c>
      <c r="E368" s="42">
        <v>6.4500000000000002E-2</v>
      </c>
      <c r="F368" s="42">
        <v>21.481300000000001</v>
      </c>
      <c r="G368" s="42">
        <v>2.7446000000000002</v>
      </c>
      <c r="H368" s="42">
        <v>8.5828000000000007</v>
      </c>
      <c r="I368" s="42">
        <v>0.38519999999999999</v>
      </c>
      <c r="J368" s="42">
        <v>20.294699999999999</v>
      </c>
      <c r="K368" s="42">
        <v>4.5072000000000001</v>
      </c>
      <c r="L368" s="42">
        <v>3.0499999999999999E-2</v>
      </c>
      <c r="M368" s="42">
        <v>0</v>
      </c>
      <c r="N368" s="42">
        <v>100.12519999999999</v>
      </c>
      <c r="O368" s="42">
        <v>0.80827320512468126</v>
      </c>
      <c r="P368" s="43">
        <v>63.149847094801224</v>
      </c>
      <c r="Q368" s="44">
        <v>1104.1173616966432</v>
      </c>
      <c r="R368" s="43">
        <v>1177.5665897321919</v>
      </c>
      <c r="S368" s="43">
        <v>1099.5858374895063</v>
      </c>
      <c r="T368" s="44">
        <v>22.768394753279196</v>
      </c>
    </row>
    <row r="369" spans="1:20" s="22" customFormat="1" ht="13" x14ac:dyDescent="0.3">
      <c r="A369" s="40" t="s">
        <v>332</v>
      </c>
      <c r="B369" s="40" t="s">
        <v>13</v>
      </c>
      <c r="C369" s="40" t="s">
        <v>1309</v>
      </c>
      <c r="D369" s="42">
        <v>41.358400000000003</v>
      </c>
      <c r="E369" s="42">
        <v>4.1300000000000003E-2</v>
      </c>
      <c r="F369" s="42">
        <v>18.1844</v>
      </c>
      <c r="G369" s="42">
        <v>6.9476000000000004</v>
      </c>
      <c r="H369" s="42">
        <v>7.2149000000000001</v>
      </c>
      <c r="I369" s="42">
        <v>0.30070000000000002</v>
      </c>
      <c r="J369" s="42">
        <v>19.9499</v>
      </c>
      <c r="K369" s="42">
        <v>5.7834000000000003</v>
      </c>
      <c r="L369" s="42">
        <v>3.5200000000000002E-2</v>
      </c>
      <c r="M369" s="42">
        <v>0</v>
      </c>
      <c r="N369" s="42">
        <v>99.81580000000001</v>
      </c>
      <c r="O369" s="42">
        <v>0.83136116275837924</v>
      </c>
      <c r="P369" s="43">
        <v>63.149847094801224</v>
      </c>
      <c r="Q369" s="44">
        <v>1190.7727014667</v>
      </c>
      <c r="R369" s="43">
        <v>1177.5665897321919</v>
      </c>
      <c r="S369" s="43">
        <v>1099.5858374895063</v>
      </c>
      <c r="T369" s="44">
        <v>33.233741037536909</v>
      </c>
    </row>
    <row r="370" spans="1:20" s="22" customFormat="1" ht="13" x14ac:dyDescent="0.3">
      <c r="A370" s="39" t="s">
        <v>333</v>
      </c>
      <c r="B370" s="40" t="s">
        <v>13</v>
      </c>
      <c r="C370" s="40" t="s">
        <v>1316</v>
      </c>
      <c r="D370" s="41">
        <v>42.553697826086953</v>
      </c>
      <c r="E370" s="41">
        <v>0.30249999999999999</v>
      </c>
      <c r="F370" s="41">
        <v>20.990300000000001</v>
      </c>
      <c r="G370" s="41">
        <v>2.5586000000000002</v>
      </c>
      <c r="H370" s="41">
        <v>7.5266999999999999</v>
      </c>
      <c r="I370" s="41">
        <v>0.26769999999999999</v>
      </c>
      <c r="J370" s="41">
        <v>20.820699999999999</v>
      </c>
      <c r="K370" s="41">
        <v>4.3905000000000003</v>
      </c>
      <c r="L370" s="41">
        <v>0.1124</v>
      </c>
      <c r="M370" s="41">
        <v>2.4199999999999999E-2</v>
      </c>
      <c r="N370" s="49">
        <v>99.547297826086961</v>
      </c>
      <c r="O370" s="41">
        <v>0.83141936383740389</v>
      </c>
      <c r="P370" s="47">
        <v>63.385586203114705</v>
      </c>
      <c r="Q370" s="44">
        <v>1101.7699164086728</v>
      </c>
      <c r="R370" s="43">
        <v>1179.0492531231801</v>
      </c>
      <c r="S370" s="43">
        <v>1100.3865629953452</v>
      </c>
      <c r="T370" s="44">
        <v>22.320336532141447</v>
      </c>
    </row>
    <row r="371" spans="1:20" s="22" customFormat="1" ht="13" x14ac:dyDescent="0.3">
      <c r="A371" s="40" t="s">
        <v>105</v>
      </c>
      <c r="B371" s="40" t="s">
        <v>13</v>
      </c>
      <c r="C371" s="40" t="s">
        <v>1309</v>
      </c>
      <c r="D371" s="42">
        <v>41.570300000000003</v>
      </c>
      <c r="E371" s="42">
        <v>0.27339999999999998</v>
      </c>
      <c r="F371" s="42">
        <v>18.3354</v>
      </c>
      <c r="G371" s="42">
        <v>6.6074000000000002</v>
      </c>
      <c r="H371" s="42">
        <v>7.2233000000000001</v>
      </c>
      <c r="I371" s="42">
        <v>0.32629999999999998</v>
      </c>
      <c r="J371" s="42">
        <v>20.2454</v>
      </c>
      <c r="K371" s="42">
        <v>5.4640000000000004</v>
      </c>
      <c r="L371" s="42">
        <v>4.99E-2</v>
      </c>
      <c r="M371" s="42">
        <v>0</v>
      </c>
      <c r="N371" s="42">
        <v>100.0954</v>
      </c>
      <c r="O371" s="42">
        <v>0.83325094568694658</v>
      </c>
      <c r="P371" s="43">
        <v>64.220183486238525</v>
      </c>
      <c r="Q371" s="44">
        <v>1183.5797699672462</v>
      </c>
      <c r="R371" s="43">
        <v>1184.2785141566551</v>
      </c>
      <c r="S371" s="43">
        <v>1103.2050768257247</v>
      </c>
      <c r="T371" s="44">
        <v>32.867606536366551</v>
      </c>
    </row>
    <row r="372" spans="1:20" s="22" customFormat="1" ht="13" x14ac:dyDescent="0.3">
      <c r="A372" s="39" t="s">
        <v>334</v>
      </c>
      <c r="B372" s="40" t="s">
        <v>13</v>
      </c>
      <c r="C372" s="40" t="s">
        <v>1309</v>
      </c>
      <c r="D372" s="41">
        <v>42.284175539568338</v>
      </c>
      <c r="E372" s="41">
        <v>0.50780000000000003</v>
      </c>
      <c r="F372" s="41">
        <v>20.058299999999999</v>
      </c>
      <c r="G372" s="41">
        <v>3.4150999999999998</v>
      </c>
      <c r="H372" s="41">
        <v>7.7994000000000003</v>
      </c>
      <c r="I372" s="41">
        <v>0.28670000000000001</v>
      </c>
      <c r="J372" s="41">
        <v>20.993299492385788</v>
      </c>
      <c r="K372" s="41">
        <v>4.7003000000000004</v>
      </c>
      <c r="L372" s="41">
        <v>9.5600000000000004E-2</v>
      </c>
      <c r="M372" s="41">
        <v>1.6000000000000001E-3</v>
      </c>
      <c r="N372" s="42">
        <v>100.14227503195413</v>
      </c>
      <c r="O372" s="42">
        <v>0.82755334824925153</v>
      </c>
      <c r="P372" s="43">
        <v>65.335911932441348</v>
      </c>
      <c r="Q372" s="44">
        <v>1125.5107167987319</v>
      </c>
      <c r="R372" s="43">
        <v>1191.2217894216208</v>
      </c>
      <c r="S372" s="43">
        <v>1106.9340068855447</v>
      </c>
      <c r="T372" s="44">
        <v>24.604349718010631</v>
      </c>
    </row>
    <row r="373" spans="1:20" s="22" customFormat="1" ht="13" x14ac:dyDescent="0.3">
      <c r="A373" s="39" t="s">
        <v>335</v>
      </c>
      <c r="B373" s="40" t="s">
        <v>13</v>
      </c>
      <c r="C373" s="40" t="s">
        <v>1316</v>
      </c>
      <c r="D373" s="41">
        <v>42.128054567307686</v>
      </c>
      <c r="E373" s="41">
        <v>0.443</v>
      </c>
      <c r="F373" s="41">
        <v>21.371260344827586</v>
      </c>
      <c r="G373" s="41">
        <v>1.8024</v>
      </c>
      <c r="H373" s="41">
        <v>9.1882999999999999</v>
      </c>
      <c r="I373" s="41">
        <v>0.27450000000000002</v>
      </c>
      <c r="J373" s="41">
        <v>20.205252525252522</v>
      </c>
      <c r="K373" s="41">
        <v>4.617</v>
      </c>
      <c r="L373" s="41">
        <v>0.1104</v>
      </c>
      <c r="M373" s="41">
        <v>1.4800000000000001E-2</v>
      </c>
      <c r="N373" s="49">
        <v>100.1549674373878</v>
      </c>
      <c r="O373" s="41">
        <v>0.79677211998733777</v>
      </c>
      <c r="P373" s="47">
        <v>65.335911932441348</v>
      </c>
      <c r="Q373" s="44">
        <v>1101.0946977394028</v>
      </c>
      <c r="R373" s="43">
        <v>1191.2217894216208</v>
      </c>
      <c r="S373" s="43">
        <v>1106.9340068855447</v>
      </c>
      <c r="T373" s="44">
        <v>19.725599381283835</v>
      </c>
    </row>
    <row r="374" spans="1:20" s="22" customFormat="1" ht="13" x14ac:dyDescent="0.3">
      <c r="A374" s="40" t="s">
        <v>304</v>
      </c>
      <c r="B374" s="40" t="s">
        <v>13</v>
      </c>
      <c r="C374" s="40" t="s">
        <v>1309</v>
      </c>
      <c r="D374" s="42">
        <v>41.901400000000002</v>
      </c>
      <c r="E374" s="42">
        <v>0.50209999999999999</v>
      </c>
      <c r="F374" s="42">
        <v>20.322800000000001</v>
      </c>
      <c r="G374" s="42">
        <v>3.5796999999999999</v>
      </c>
      <c r="H374" s="42">
        <v>8.0792000000000002</v>
      </c>
      <c r="I374" s="42">
        <v>0.27879999999999999</v>
      </c>
      <c r="J374" s="42">
        <v>20.8642</v>
      </c>
      <c r="K374" s="42">
        <v>4.4584000000000001</v>
      </c>
      <c r="L374" s="42">
        <v>9.64E-2</v>
      </c>
      <c r="M374" s="42">
        <v>1.1000000000000001E-3</v>
      </c>
      <c r="N374" s="42">
        <v>100.08410000000001</v>
      </c>
      <c r="O374" s="42">
        <v>0.82156271144579718</v>
      </c>
      <c r="P374" s="43">
        <v>66.360856269113143</v>
      </c>
      <c r="Q374" s="44">
        <v>1126.7994601239552</v>
      </c>
      <c r="R374" s="43">
        <v>1197.553560536106</v>
      </c>
      <c r="S374" s="43">
        <v>1110.3212523525069</v>
      </c>
      <c r="T374" s="44">
        <v>25.445225815444662</v>
      </c>
    </row>
    <row r="375" spans="1:20" s="22" customFormat="1" ht="13" x14ac:dyDescent="0.3">
      <c r="A375" s="40" t="s">
        <v>286</v>
      </c>
      <c r="B375" s="40" t="s">
        <v>13</v>
      </c>
      <c r="C375" s="40" t="s">
        <v>1309</v>
      </c>
      <c r="D375" s="42">
        <v>41.638800000000003</v>
      </c>
      <c r="E375" s="42">
        <v>0.32440000000000002</v>
      </c>
      <c r="F375" s="42">
        <v>19.335999999999999</v>
      </c>
      <c r="G375" s="42">
        <v>4.8451000000000004</v>
      </c>
      <c r="H375" s="42">
        <v>7.4283000000000001</v>
      </c>
      <c r="I375" s="42">
        <v>0.28499999999999998</v>
      </c>
      <c r="J375" s="42">
        <v>20.715599999999998</v>
      </c>
      <c r="K375" s="42">
        <v>4.9265999999999996</v>
      </c>
      <c r="L375" s="42">
        <v>3.7400000000000003E-2</v>
      </c>
      <c r="M375" s="42">
        <v>0</v>
      </c>
      <c r="N375" s="42">
        <v>99.537200000000013</v>
      </c>
      <c r="O375" s="42">
        <v>0.83255148777418375</v>
      </c>
      <c r="P375" s="43">
        <v>66.360856269113143</v>
      </c>
      <c r="Q375" s="44">
        <v>1154.7719257519736</v>
      </c>
      <c r="R375" s="43">
        <v>1197.553560536106</v>
      </c>
      <c r="S375" s="43">
        <v>1110.3212523525069</v>
      </c>
      <c r="T375" s="44">
        <v>28.621726683742654</v>
      </c>
    </row>
    <row r="376" spans="1:20" s="22" customFormat="1" ht="13" x14ac:dyDescent="0.3">
      <c r="A376" s="40" t="s">
        <v>208</v>
      </c>
      <c r="B376" s="40" t="s">
        <v>13</v>
      </c>
      <c r="C376" s="40" t="s">
        <v>1309</v>
      </c>
      <c r="D376" s="42">
        <v>41.427900000000001</v>
      </c>
      <c r="E376" s="42">
        <v>0.1273</v>
      </c>
      <c r="F376" s="42">
        <v>19.415800000000001</v>
      </c>
      <c r="G376" s="42">
        <v>5.0471000000000004</v>
      </c>
      <c r="H376" s="42">
        <v>7.4931999999999999</v>
      </c>
      <c r="I376" s="42">
        <v>0.30070000000000002</v>
      </c>
      <c r="J376" s="42">
        <v>20.798100000000002</v>
      </c>
      <c r="K376" s="42">
        <v>4.9101999999999997</v>
      </c>
      <c r="L376" s="42">
        <v>3.09E-2</v>
      </c>
      <c r="M376" s="42">
        <v>0</v>
      </c>
      <c r="N376" s="42">
        <v>99.551200000000023</v>
      </c>
      <c r="O376" s="42">
        <v>0.83189183814686152</v>
      </c>
      <c r="P376" s="43">
        <v>66.360856269113143</v>
      </c>
      <c r="Q376" s="44">
        <v>1156.4149662182499</v>
      </c>
      <c r="R376" s="43">
        <v>1197.553560536106</v>
      </c>
      <c r="S376" s="43">
        <v>1110.3212523525069</v>
      </c>
      <c r="T376" s="44">
        <v>29.257970528574543</v>
      </c>
    </row>
    <row r="377" spans="1:20" s="22" customFormat="1" ht="13" x14ac:dyDescent="0.3">
      <c r="A377" s="40" t="s">
        <v>336</v>
      </c>
      <c r="B377" s="40" t="s">
        <v>13</v>
      </c>
      <c r="C377" s="40" t="s">
        <v>1309</v>
      </c>
      <c r="D377" s="42">
        <v>41.592799999999997</v>
      </c>
      <c r="E377" s="42">
        <v>0.1124</v>
      </c>
      <c r="F377" s="42">
        <v>20.6602</v>
      </c>
      <c r="G377" s="42">
        <v>3.5369999999999999</v>
      </c>
      <c r="H377" s="42">
        <v>8.8542000000000005</v>
      </c>
      <c r="I377" s="42">
        <v>0.35799999999999998</v>
      </c>
      <c r="J377" s="42">
        <v>20.0657</v>
      </c>
      <c r="K377" s="42">
        <v>4.8121999999999998</v>
      </c>
      <c r="L377" s="42">
        <v>4.9099999999999998E-2</v>
      </c>
      <c r="M377" s="42">
        <v>8.0000000000000004E-4</v>
      </c>
      <c r="N377" s="42">
        <v>100.0424</v>
      </c>
      <c r="O377" s="42">
        <v>0.80160390833299255</v>
      </c>
      <c r="P377" s="43">
        <v>66.360856269113143</v>
      </c>
      <c r="Q377" s="44">
        <v>1132.2519590779748</v>
      </c>
      <c r="R377" s="43">
        <v>1197.553560536106</v>
      </c>
      <c r="S377" s="43">
        <v>1110.3212523525069</v>
      </c>
      <c r="T377" s="44">
        <v>24.829553252987608</v>
      </c>
    </row>
    <row r="378" spans="1:20" s="22" customFormat="1" ht="13" x14ac:dyDescent="0.3">
      <c r="A378" s="40" t="s">
        <v>212</v>
      </c>
      <c r="B378" s="40" t="s">
        <v>13</v>
      </c>
      <c r="C378" s="40" t="s">
        <v>1309</v>
      </c>
      <c r="D378" s="42">
        <v>41.698099999999997</v>
      </c>
      <c r="E378" s="42">
        <v>0.5474</v>
      </c>
      <c r="F378" s="42">
        <v>19.046500000000002</v>
      </c>
      <c r="G378" s="42">
        <v>5.4099000000000004</v>
      </c>
      <c r="H378" s="42">
        <v>7.2953000000000001</v>
      </c>
      <c r="I378" s="42">
        <v>0.2843</v>
      </c>
      <c r="J378" s="42">
        <v>20.769100000000002</v>
      </c>
      <c r="K378" s="42">
        <v>4.9115000000000002</v>
      </c>
      <c r="L378" s="42">
        <v>0.1046</v>
      </c>
      <c r="M378" s="42">
        <v>0</v>
      </c>
      <c r="N378" s="42">
        <v>100.0667</v>
      </c>
      <c r="O378" s="42">
        <v>0.83541000747413419</v>
      </c>
      <c r="P378" s="43">
        <v>67.431192660550451</v>
      </c>
      <c r="Q378" s="44">
        <v>1166.7367756398826</v>
      </c>
      <c r="R378" s="43">
        <v>1204.1195367543983</v>
      </c>
      <c r="S378" s="43">
        <v>1113.8204939216225</v>
      </c>
      <c r="T378" s="44">
        <v>30.350433725851737</v>
      </c>
    </row>
    <row r="379" spans="1:20" s="22" customFormat="1" ht="13" x14ac:dyDescent="0.3">
      <c r="A379" s="40" t="s">
        <v>337</v>
      </c>
      <c r="B379" s="40" t="s">
        <v>13</v>
      </c>
      <c r="C379" s="40" t="s">
        <v>1309</v>
      </c>
      <c r="D379" s="42">
        <v>40.807000000000002</v>
      </c>
      <c r="E379" s="42">
        <v>0.42570000000000002</v>
      </c>
      <c r="F379" s="42">
        <v>16.576599999999999</v>
      </c>
      <c r="G379" s="42">
        <v>8.5085999999999995</v>
      </c>
      <c r="H379" s="42">
        <v>7.2797999999999998</v>
      </c>
      <c r="I379" s="42">
        <v>0.3241</v>
      </c>
      <c r="J379" s="42">
        <v>19.869499999999999</v>
      </c>
      <c r="K379" s="42">
        <v>5.9237000000000002</v>
      </c>
      <c r="L379" s="42">
        <v>7.2300000000000003E-2</v>
      </c>
      <c r="M379" s="42">
        <v>8.0000000000000004E-4</v>
      </c>
      <c r="N379" s="42">
        <v>99.7881</v>
      </c>
      <c r="O379" s="42">
        <v>0.82953165445836863</v>
      </c>
      <c r="P379" s="43">
        <v>68.50152905198776</v>
      </c>
      <c r="Q379" s="44">
        <v>1243.7855533993227</v>
      </c>
      <c r="R379" s="43">
        <v>1210.6396161205162</v>
      </c>
      <c r="S379" s="43">
        <v>1117.2819574892173</v>
      </c>
      <c r="T379" s="44">
        <v>37.314804885774549</v>
      </c>
    </row>
    <row r="380" spans="1:20" s="22" customFormat="1" ht="13" x14ac:dyDescent="0.3">
      <c r="A380" s="40" t="s">
        <v>338</v>
      </c>
      <c r="B380" s="40" t="s">
        <v>13</v>
      </c>
      <c r="C380" s="40" t="s">
        <v>1309</v>
      </c>
      <c r="D380" s="42">
        <v>41.478000000000002</v>
      </c>
      <c r="E380" s="42">
        <v>0.47899999999999998</v>
      </c>
      <c r="F380" s="42">
        <v>19.294</v>
      </c>
      <c r="G380" s="42">
        <v>3.9319999999999999</v>
      </c>
      <c r="H380" s="42">
        <v>8.9540000000000006</v>
      </c>
      <c r="I380" s="42">
        <v>0.35</v>
      </c>
      <c r="J380" s="42">
        <v>19.440999999999999</v>
      </c>
      <c r="K380" s="42">
        <v>5.0570000000000004</v>
      </c>
      <c r="L380" s="42">
        <v>0.06</v>
      </c>
      <c r="M380" s="42">
        <v>0</v>
      </c>
      <c r="N380" s="42">
        <v>99.045000000000016</v>
      </c>
      <c r="O380" s="42">
        <v>0.79470337084002185</v>
      </c>
      <c r="P380" s="43">
        <v>69</v>
      </c>
      <c r="Q380" s="44">
        <v>1156.1179246590236</v>
      </c>
      <c r="R380" s="43">
        <v>1213.6608065757086</v>
      </c>
      <c r="S380" s="43">
        <v>1118.8814076785648</v>
      </c>
      <c r="T380" s="44">
        <v>25.69018796058624</v>
      </c>
    </row>
    <row r="381" spans="1:20" s="22" customFormat="1" ht="13" x14ac:dyDescent="0.3">
      <c r="A381" s="40" t="s">
        <v>241</v>
      </c>
      <c r="B381" s="40" t="s">
        <v>13</v>
      </c>
      <c r="C381" s="40" t="s">
        <v>1309</v>
      </c>
      <c r="D381" s="42">
        <v>41.376300000000001</v>
      </c>
      <c r="E381" s="42">
        <v>9.3399999999999997E-2</v>
      </c>
      <c r="F381" s="42">
        <v>19.3766</v>
      </c>
      <c r="G381" s="42">
        <v>5.4036</v>
      </c>
      <c r="H381" s="42">
        <v>8.4063999999999997</v>
      </c>
      <c r="I381" s="42">
        <v>0.41260000000000002</v>
      </c>
      <c r="J381" s="42">
        <v>19.281400000000001</v>
      </c>
      <c r="K381" s="42">
        <v>5.4107000000000003</v>
      </c>
      <c r="L381" s="42">
        <v>2.5600000000000001E-2</v>
      </c>
      <c r="M381" s="42">
        <v>5.0000000000000001E-4</v>
      </c>
      <c r="N381" s="42">
        <v>99.787100000000009</v>
      </c>
      <c r="O381" s="42">
        <v>0.80350978409601626</v>
      </c>
      <c r="P381" s="43">
        <v>69.571865443425068</v>
      </c>
      <c r="Q381" s="44">
        <v>1185.0434103126131</v>
      </c>
      <c r="R381" s="43">
        <v>1217.1150784886449</v>
      </c>
      <c r="S381" s="43">
        <v>1120.7066740061457</v>
      </c>
      <c r="T381" s="44">
        <v>29.482815931524371</v>
      </c>
    </row>
    <row r="382" spans="1:20" s="22" customFormat="1" ht="13" x14ac:dyDescent="0.3">
      <c r="A382" s="40" t="s">
        <v>84</v>
      </c>
      <c r="B382" s="40" t="s">
        <v>13</v>
      </c>
      <c r="C382" s="40" t="s">
        <v>1309</v>
      </c>
      <c r="D382" s="42">
        <v>42.030799999999999</v>
      </c>
      <c r="E382" s="42">
        <v>0.28089999999999998</v>
      </c>
      <c r="F382" s="42">
        <v>20.6372</v>
      </c>
      <c r="G382" s="42">
        <v>3.7016</v>
      </c>
      <c r="H382" s="42">
        <v>7.7720000000000002</v>
      </c>
      <c r="I382" s="42">
        <v>0.31709999999999999</v>
      </c>
      <c r="J382" s="42">
        <v>20.780999999999999</v>
      </c>
      <c r="K382" s="42">
        <v>4.4702999999999999</v>
      </c>
      <c r="L382" s="42">
        <v>6.3899999999999998E-2</v>
      </c>
      <c r="M382" s="42">
        <v>2.5999999999999999E-3</v>
      </c>
      <c r="N382" s="42">
        <v>100.0574</v>
      </c>
      <c r="O382" s="42">
        <v>0.82660299305255702</v>
      </c>
      <c r="P382" s="43">
        <v>70.642201834862377</v>
      </c>
      <c r="Q382" s="44">
        <v>1143.5881563768355</v>
      </c>
      <c r="R382" s="43">
        <v>1223.5471507960283</v>
      </c>
      <c r="S382" s="43">
        <v>1124.0956307616748</v>
      </c>
      <c r="T382" s="44">
        <v>25.810323490248297</v>
      </c>
    </row>
    <row r="383" spans="1:20" s="22" customFormat="1" ht="13" x14ac:dyDescent="0.3">
      <c r="A383" s="40" t="s">
        <v>339</v>
      </c>
      <c r="B383" s="40" t="s">
        <v>13</v>
      </c>
      <c r="C383" s="40" t="s">
        <v>1309</v>
      </c>
      <c r="D383" s="42">
        <v>40.9086</v>
      </c>
      <c r="E383" s="42">
        <v>0.13</v>
      </c>
      <c r="F383" s="42">
        <v>16.831199999999999</v>
      </c>
      <c r="G383" s="42">
        <v>8.2893000000000008</v>
      </c>
      <c r="H383" s="42">
        <v>7.5897058823529422</v>
      </c>
      <c r="I383" s="42">
        <v>0.33100000000000002</v>
      </c>
      <c r="J383" s="42">
        <v>19.242699999999999</v>
      </c>
      <c r="K383" s="42">
        <v>6.1620999999999997</v>
      </c>
      <c r="L383" s="42">
        <v>4.7899999999999998E-2</v>
      </c>
      <c r="M383" s="42">
        <v>4.7000000000000002E-3</v>
      </c>
      <c r="N383" s="42">
        <v>99.53720588235295</v>
      </c>
      <c r="O383" s="42">
        <v>0.81884889817797057</v>
      </c>
      <c r="P383" s="43">
        <v>70.642201834862377</v>
      </c>
      <c r="Q383" s="44">
        <v>1254.473843874551</v>
      </c>
      <c r="R383" s="43">
        <v>1223.5471507960283</v>
      </c>
      <c r="S383" s="43">
        <v>1124.0956307616748</v>
      </c>
      <c r="T383" s="44">
        <v>36.207441909862624</v>
      </c>
    </row>
    <row r="384" spans="1:20" s="22" customFormat="1" ht="13" x14ac:dyDescent="0.3">
      <c r="A384" s="39" t="s">
        <v>340</v>
      </c>
      <c r="B384" s="40" t="s">
        <v>13</v>
      </c>
      <c r="C384" s="40" t="s">
        <v>1309</v>
      </c>
      <c r="D384" s="41">
        <v>41.809906937799042</v>
      </c>
      <c r="E384" s="41">
        <v>4.41E-2</v>
      </c>
      <c r="F384" s="41">
        <v>18.311299999999999</v>
      </c>
      <c r="G384" s="41">
        <v>6.5168999999999997</v>
      </c>
      <c r="H384" s="41">
        <v>7.2674000000000003</v>
      </c>
      <c r="I384" s="41">
        <v>0.30380000000000001</v>
      </c>
      <c r="J384" s="41">
        <v>19.733699999999999</v>
      </c>
      <c r="K384" s="41">
        <v>5.6247999999999996</v>
      </c>
      <c r="L384" s="41">
        <v>9.9000000000000008E-3</v>
      </c>
      <c r="M384" s="41">
        <v>4.0000000000000001E-3</v>
      </c>
      <c r="N384" s="42">
        <v>99.625806937799027</v>
      </c>
      <c r="O384" s="42">
        <v>0.82880169933691927</v>
      </c>
      <c r="P384" s="43">
        <v>65.335911932441348</v>
      </c>
      <c r="Q384" s="44">
        <v>1191.7005148292433</v>
      </c>
      <c r="R384" s="43">
        <v>1191.2217894216208</v>
      </c>
      <c r="S384" s="43">
        <v>1106.9340068855447</v>
      </c>
      <c r="T384" s="44">
        <v>32.308977603441733</v>
      </c>
    </row>
    <row r="385" spans="1:20" s="22" customFormat="1" ht="13" x14ac:dyDescent="0.3">
      <c r="A385" s="40" t="s">
        <v>341</v>
      </c>
      <c r="B385" s="40" t="s">
        <v>13</v>
      </c>
      <c r="C385" s="40" t="s">
        <v>1309</v>
      </c>
      <c r="D385" s="42">
        <v>40.746899999999997</v>
      </c>
      <c r="E385" s="42">
        <v>0.35289999999999999</v>
      </c>
      <c r="F385" s="42">
        <v>16.586500000000001</v>
      </c>
      <c r="G385" s="42">
        <v>8.6082999999999998</v>
      </c>
      <c r="H385" s="42">
        <v>7.5948000000000002</v>
      </c>
      <c r="I385" s="42">
        <v>0.32569999999999999</v>
      </c>
      <c r="J385" s="42">
        <v>19.195499999999999</v>
      </c>
      <c r="K385" s="42">
        <v>6.2981999999999996</v>
      </c>
      <c r="L385" s="42">
        <v>6.7699999999999996E-2</v>
      </c>
      <c r="M385" s="42">
        <v>0</v>
      </c>
      <c r="N385" s="42">
        <v>99.776499999999999</v>
      </c>
      <c r="O385" s="42">
        <v>0.81838461257816686</v>
      </c>
      <c r="P385" s="43">
        <v>69.571865443425068</v>
      </c>
      <c r="Q385" s="44">
        <v>1258.586138384527</v>
      </c>
      <c r="R385" s="43">
        <v>1217.1150784886449</v>
      </c>
      <c r="S385" s="43">
        <v>1120.7066740061457</v>
      </c>
      <c r="T385" s="44">
        <v>36.793728882281385</v>
      </c>
    </row>
    <row r="386" spans="1:20" s="22" customFormat="1" ht="13" x14ac:dyDescent="0.3">
      <c r="A386" s="40" t="s">
        <v>342</v>
      </c>
      <c r="B386" s="40" t="s">
        <v>13</v>
      </c>
      <c r="C386" s="40" t="s">
        <v>1309</v>
      </c>
      <c r="D386" s="42">
        <v>41.710500000000003</v>
      </c>
      <c r="E386" s="42">
        <v>0.23080000000000001</v>
      </c>
      <c r="F386" s="42">
        <v>18.424399999999999</v>
      </c>
      <c r="G386" s="42">
        <v>6.4859999999999998</v>
      </c>
      <c r="H386" s="42">
        <v>6.8798000000000004</v>
      </c>
      <c r="I386" s="42">
        <v>0.2848</v>
      </c>
      <c r="J386" s="42">
        <v>20.6584</v>
      </c>
      <c r="K386" s="42">
        <v>5.0838000000000001</v>
      </c>
      <c r="L386" s="42">
        <v>3.7100000000000001E-2</v>
      </c>
      <c r="M386" s="42">
        <v>0</v>
      </c>
      <c r="N386" s="42">
        <v>99.795600000000007</v>
      </c>
      <c r="O386" s="42">
        <v>0.84260789960964066</v>
      </c>
      <c r="P386" s="43">
        <v>70.642201834862377</v>
      </c>
      <c r="Q386" s="44">
        <v>1199.0047287848276</v>
      </c>
      <c r="R386" s="43">
        <v>1223.5471507960283</v>
      </c>
      <c r="S386" s="43">
        <v>1124.0956307616748</v>
      </c>
      <c r="T386" s="44">
        <v>33.249967778714122</v>
      </c>
    </row>
    <row r="387" spans="1:20" s="22" customFormat="1" ht="13" x14ac:dyDescent="0.3">
      <c r="A387" s="40" t="s">
        <v>188</v>
      </c>
      <c r="B387" s="40" t="s">
        <v>13</v>
      </c>
      <c r="C387" s="40" t="s">
        <v>1309</v>
      </c>
      <c r="D387" s="42">
        <v>41.042400000000001</v>
      </c>
      <c r="E387" s="42">
        <v>0.52710000000000001</v>
      </c>
      <c r="F387" s="42">
        <v>16.482299999999999</v>
      </c>
      <c r="G387" s="42">
        <v>8.4603000000000002</v>
      </c>
      <c r="H387" s="42">
        <v>7.4301000000000004</v>
      </c>
      <c r="I387" s="42">
        <v>0.29239999999999999</v>
      </c>
      <c r="J387" s="42">
        <v>19.529699999999998</v>
      </c>
      <c r="K387" s="42">
        <v>5.9641000000000002</v>
      </c>
      <c r="L387" s="42">
        <v>6.2199999999999998E-2</v>
      </c>
      <c r="M387" s="42">
        <v>6.9999999999999999E-4</v>
      </c>
      <c r="N387" s="42">
        <v>99.791299999999993</v>
      </c>
      <c r="O387" s="42">
        <v>0.82413623392551449</v>
      </c>
      <c r="P387" s="43">
        <v>74.923547400611611</v>
      </c>
      <c r="Q387" s="44">
        <v>1271.1509299047923</v>
      </c>
      <c r="R387" s="43">
        <v>1248.8643862980468</v>
      </c>
      <c r="S387" s="43">
        <v>1137.3122120877715</v>
      </c>
      <c r="T387" s="44">
        <v>37.09340809143491</v>
      </c>
    </row>
    <row r="388" spans="1:20" s="22" customFormat="1" ht="13" x14ac:dyDescent="0.3">
      <c r="A388" s="40" t="s">
        <v>329</v>
      </c>
      <c r="B388" s="40" t="s">
        <v>13</v>
      </c>
      <c r="C388" s="40" t="s">
        <v>1309</v>
      </c>
      <c r="D388" s="42">
        <v>41.6875</v>
      </c>
      <c r="E388" s="42">
        <v>0.13850000000000001</v>
      </c>
      <c r="F388" s="42">
        <v>18.399799999999999</v>
      </c>
      <c r="G388" s="42">
        <v>6.7126000000000001</v>
      </c>
      <c r="H388" s="42">
        <v>7.1708999999999996</v>
      </c>
      <c r="I388" s="42">
        <v>0.29580000000000001</v>
      </c>
      <c r="J388" s="42">
        <v>20.293099999999999</v>
      </c>
      <c r="K388" s="42">
        <v>5.3041</v>
      </c>
      <c r="L388" s="42">
        <v>2.3E-2</v>
      </c>
      <c r="M388" s="42">
        <v>4.4999999999999997E-3</v>
      </c>
      <c r="N388" s="42">
        <v>100.02979999999999</v>
      </c>
      <c r="O388" s="42">
        <v>0.83458524477000118</v>
      </c>
      <c r="P388" s="43">
        <v>74.923547400611611</v>
      </c>
      <c r="Q388" s="44">
        <v>1222.4148100511254</v>
      </c>
      <c r="R388" s="43">
        <v>1248.8643862980468</v>
      </c>
      <c r="S388" s="43">
        <v>1137.3122120877715</v>
      </c>
      <c r="T388" s="44">
        <v>33.481984079973387</v>
      </c>
    </row>
    <row r="389" spans="1:20" s="22" customFormat="1" ht="13" x14ac:dyDescent="0.3">
      <c r="A389" s="40" t="s">
        <v>108</v>
      </c>
      <c r="B389" s="40" t="s">
        <v>13</v>
      </c>
      <c r="C389" s="40" t="s">
        <v>1309</v>
      </c>
      <c r="D389" s="42">
        <v>41.980800000000002</v>
      </c>
      <c r="E389" s="42">
        <v>0.30880000000000002</v>
      </c>
      <c r="F389" s="42">
        <v>19.7959</v>
      </c>
      <c r="G389" s="42">
        <v>4.5021000000000004</v>
      </c>
      <c r="H389" s="42">
        <v>7.2046999999999999</v>
      </c>
      <c r="I389" s="42">
        <v>0.2878</v>
      </c>
      <c r="J389" s="42">
        <v>21.2258</v>
      </c>
      <c r="K389" s="42">
        <v>4.7168000000000001</v>
      </c>
      <c r="L389" s="42">
        <v>6.7299999999999999E-2</v>
      </c>
      <c r="M389" s="42">
        <v>0</v>
      </c>
      <c r="N389" s="42">
        <v>100.09</v>
      </c>
      <c r="O389" s="42">
        <v>0.84006515968503082</v>
      </c>
      <c r="P389" s="43">
        <v>67.431192660550451</v>
      </c>
      <c r="Q389" s="44">
        <v>1148.2811372123224</v>
      </c>
      <c r="R389" s="43">
        <v>1204.1195367543983</v>
      </c>
      <c r="S389" s="43">
        <v>1113.8204939216225</v>
      </c>
      <c r="T389" s="44">
        <v>27.916822302501537</v>
      </c>
    </row>
    <row r="390" spans="1:20" s="22" customFormat="1" ht="13" x14ac:dyDescent="0.3">
      <c r="A390" s="40" t="s">
        <v>343</v>
      </c>
      <c r="B390" s="40" t="s">
        <v>13</v>
      </c>
      <c r="C390" s="40" t="s">
        <v>1309</v>
      </c>
      <c r="D390" s="42">
        <v>41.506599999999999</v>
      </c>
      <c r="E390" s="42">
        <v>0.23680000000000001</v>
      </c>
      <c r="F390" s="42">
        <v>18.59</v>
      </c>
      <c r="G390" s="42">
        <v>6.0244999999999997</v>
      </c>
      <c r="H390" s="42">
        <v>7.3724999999999996</v>
      </c>
      <c r="I390" s="42">
        <v>0.3165</v>
      </c>
      <c r="J390" s="42">
        <v>20.675999999999998</v>
      </c>
      <c r="K390" s="42">
        <v>4.9618000000000002</v>
      </c>
      <c r="L390" s="42">
        <v>6.3E-2</v>
      </c>
      <c r="M390" s="42">
        <v>1.6000000000000001E-3</v>
      </c>
      <c r="N390" s="42">
        <v>99.749299999999991</v>
      </c>
      <c r="O390" s="42">
        <v>0.83333444121438682</v>
      </c>
      <c r="P390" s="43">
        <v>67.431192660550451</v>
      </c>
      <c r="Q390" s="44">
        <v>1177.274775968843</v>
      </c>
      <c r="R390" s="43">
        <v>1204.1195367543983</v>
      </c>
      <c r="S390" s="43">
        <v>1113.8204939216225</v>
      </c>
      <c r="T390" s="44">
        <v>32.108244170324994</v>
      </c>
    </row>
    <row r="391" spans="1:20" s="22" customFormat="1" ht="13" x14ac:dyDescent="0.3">
      <c r="A391" s="40" t="s">
        <v>344</v>
      </c>
      <c r="B391" s="40" t="s">
        <v>13</v>
      </c>
      <c r="C391" s="40" t="s">
        <v>1309</v>
      </c>
      <c r="D391" s="42">
        <v>41.258000000000003</v>
      </c>
      <c r="E391" s="42">
        <v>0.55300000000000005</v>
      </c>
      <c r="F391" s="42">
        <v>18.716000000000001</v>
      </c>
      <c r="G391" s="42">
        <v>4.7549999999999999</v>
      </c>
      <c r="H391" s="42">
        <v>8.9350000000000005</v>
      </c>
      <c r="I391" s="42">
        <v>0.44600000000000001</v>
      </c>
      <c r="J391" s="42">
        <v>18.579000000000001</v>
      </c>
      <c r="K391" s="42">
        <v>5.9880000000000004</v>
      </c>
      <c r="L391" s="42">
        <v>6.6000000000000003E-2</v>
      </c>
      <c r="M391" s="42">
        <v>0</v>
      </c>
      <c r="N391" s="42">
        <v>99.295999999999992</v>
      </c>
      <c r="O391" s="42">
        <v>0.7875608269859441</v>
      </c>
      <c r="P391" s="43">
        <v>68</v>
      </c>
      <c r="Q391" s="44">
        <v>1184.4388182966347</v>
      </c>
      <c r="R391" s="43">
        <v>1207.5901250420227</v>
      </c>
      <c r="S391" s="43">
        <v>1115.6646515796299</v>
      </c>
      <c r="T391" s="44">
        <v>26.787638376383764</v>
      </c>
    </row>
    <row r="392" spans="1:20" s="22" customFormat="1" ht="13" x14ac:dyDescent="0.3">
      <c r="A392" s="40" t="s">
        <v>71</v>
      </c>
      <c r="B392" s="40" t="s">
        <v>13</v>
      </c>
      <c r="C392" s="40" t="s">
        <v>1309</v>
      </c>
      <c r="D392" s="42">
        <v>41.330199999999998</v>
      </c>
      <c r="E392" s="42">
        <v>8.5599999999999996E-2</v>
      </c>
      <c r="F392" s="42">
        <v>17.584199999999999</v>
      </c>
      <c r="G392" s="42">
        <v>7.9161999999999999</v>
      </c>
      <c r="H392" s="42">
        <v>7.2069000000000001</v>
      </c>
      <c r="I392" s="42">
        <v>0.31130000000000002</v>
      </c>
      <c r="J392" s="42">
        <v>19.599</v>
      </c>
      <c r="K392" s="42">
        <v>6.0933000000000002</v>
      </c>
      <c r="L392" s="42">
        <v>1.2699999999999999E-2</v>
      </c>
      <c r="M392" s="42">
        <v>3.3999999999999998E-3</v>
      </c>
      <c r="N392" s="42">
        <v>100.14279999999999</v>
      </c>
      <c r="O392" s="42">
        <v>0.82901590321618845</v>
      </c>
      <c r="P392" s="43">
        <v>68.50152905198776</v>
      </c>
      <c r="Q392" s="44">
        <v>1234.6784356719656</v>
      </c>
      <c r="R392" s="43">
        <v>1210.6396161205162</v>
      </c>
      <c r="S392" s="43">
        <v>1117.2819574892173</v>
      </c>
      <c r="T392" s="44">
        <v>35.324865594472783</v>
      </c>
    </row>
    <row r="393" spans="1:20" s="22" customFormat="1" ht="13" x14ac:dyDescent="0.3">
      <c r="A393" s="40" t="s">
        <v>345</v>
      </c>
      <c r="B393" s="40" t="s">
        <v>13</v>
      </c>
      <c r="C393" s="40" t="s">
        <v>1309</v>
      </c>
      <c r="D393" s="42">
        <v>42.091000000000001</v>
      </c>
      <c r="E393" s="42">
        <v>0.372</v>
      </c>
      <c r="F393" s="42">
        <v>19.978999999999999</v>
      </c>
      <c r="G393" s="42">
        <v>3.9780000000000002</v>
      </c>
      <c r="H393" s="42">
        <v>7.0579999999999998</v>
      </c>
      <c r="I393" s="42">
        <v>0.36199999999999999</v>
      </c>
      <c r="J393" s="42">
        <v>20.63</v>
      </c>
      <c r="K393" s="42">
        <v>4.8120000000000003</v>
      </c>
      <c r="L393" s="42">
        <v>5.0999999999999997E-2</v>
      </c>
      <c r="M393" s="42">
        <v>5.0000000000000001E-3</v>
      </c>
      <c r="N393" s="42">
        <v>99.337999999999994</v>
      </c>
      <c r="O393" s="42">
        <v>0.83900100011156376</v>
      </c>
      <c r="P393" s="43">
        <v>72</v>
      </c>
      <c r="Q393" s="44">
        <v>1160.9180327310271</v>
      </c>
      <c r="R393" s="43">
        <v>1231.6460992140082</v>
      </c>
      <c r="S393" s="43">
        <v>1128.3447880831393</v>
      </c>
      <c r="T393" s="44">
        <v>26.17160243407708</v>
      </c>
    </row>
    <row r="394" spans="1:20" s="22" customFormat="1" ht="13" x14ac:dyDescent="0.3">
      <c r="A394" s="40" t="s">
        <v>346</v>
      </c>
      <c r="B394" s="40" t="s">
        <v>13</v>
      </c>
      <c r="C394" s="40" t="s">
        <v>1309</v>
      </c>
      <c r="D394" s="42">
        <v>41.497500000000002</v>
      </c>
      <c r="E394" s="42">
        <v>0.1033</v>
      </c>
      <c r="F394" s="42">
        <v>19.3034</v>
      </c>
      <c r="G394" s="42">
        <v>5.4576000000000002</v>
      </c>
      <c r="H394" s="42">
        <v>7.9503000000000004</v>
      </c>
      <c r="I394" s="42">
        <v>0.36220000000000002</v>
      </c>
      <c r="J394" s="42">
        <v>20.179200000000002</v>
      </c>
      <c r="K394" s="42">
        <v>5.0298999999999996</v>
      </c>
      <c r="L394" s="42">
        <v>4.4699999999999997E-2</v>
      </c>
      <c r="M394" s="42">
        <v>3.8E-3</v>
      </c>
      <c r="N394" s="42">
        <v>99.931899999999999</v>
      </c>
      <c r="O394" s="42">
        <v>0.81901257004705053</v>
      </c>
      <c r="P394" s="43">
        <v>72.782874617736994</v>
      </c>
      <c r="Q394" s="44">
        <v>1188.6734484170581</v>
      </c>
      <c r="R394" s="43">
        <v>1236.285785960577</v>
      </c>
      <c r="S394" s="43">
        <v>1130.7700105656395</v>
      </c>
      <c r="T394" s="44">
        <v>30.285121038348869</v>
      </c>
    </row>
    <row r="395" spans="1:20" s="22" customFormat="1" ht="13" x14ac:dyDescent="0.3">
      <c r="A395" s="40" t="s">
        <v>347</v>
      </c>
      <c r="B395" s="40" t="s">
        <v>13</v>
      </c>
      <c r="C395" s="40" t="s">
        <v>1309</v>
      </c>
      <c r="D395" s="42">
        <v>40.719200000000001</v>
      </c>
      <c r="E395" s="42">
        <v>9.4500000000000001E-2</v>
      </c>
      <c r="F395" s="42">
        <v>15.8171</v>
      </c>
      <c r="G395" s="42">
        <v>9.6811000000000007</v>
      </c>
      <c r="H395" s="42">
        <v>7.1473000000000004</v>
      </c>
      <c r="I395" s="42">
        <v>0.30430000000000001</v>
      </c>
      <c r="J395" s="42">
        <v>18.773399999999999</v>
      </c>
      <c r="K395" s="42">
        <v>6.9260000000000002</v>
      </c>
      <c r="L395" s="42">
        <v>1.4E-2</v>
      </c>
      <c r="M395" s="42">
        <v>0</v>
      </c>
      <c r="N395" s="42">
        <v>99.476900000000001</v>
      </c>
      <c r="O395" s="42">
        <v>0.82403609646297249</v>
      </c>
      <c r="P395" s="43">
        <v>72.782874617736994</v>
      </c>
      <c r="Q395" s="44">
        <v>1306.9065407194325</v>
      </c>
      <c r="R395" s="43">
        <v>1236.285785960577</v>
      </c>
      <c r="S395" s="43">
        <v>1130.7700105656395</v>
      </c>
      <c r="T395" s="44">
        <v>38.320866198193031</v>
      </c>
    </row>
    <row r="396" spans="1:20" s="22" customFormat="1" ht="13" x14ac:dyDescent="0.3">
      <c r="A396" s="40" t="s">
        <v>209</v>
      </c>
      <c r="B396" s="40" t="s">
        <v>13</v>
      </c>
      <c r="C396" s="40" t="s">
        <v>1309</v>
      </c>
      <c r="D396" s="42">
        <v>41.425199999999997</v>
      </c>
      <c r="E396" s="42">
        <v>0.1958</v>
      </c>
      <c r="F396" s="42">
        <v>18.485800000000001</v>
      </c>
      <c r="G396" s="42">
        <v>6.3589000000000002</v>
      </c>
      <c r="H396" s="42">
        <v>7.7687999999999997</v>
      </c>
      <c r="I396" s="42">
        <v>0.31419999999999998</v>
      </c>
      <c r="J396" s="42">
        <v>19.807200000000002</v>
      </c>
      <c r="K396" s="42">
        <v>5.4770000000000003</v>
      </c>
      <c r="L396" s="42">
        <v>4.3400000000000001E-2</v>
      </c>
      <c r="M396" s="42">
        <v>0</v>
      </c>
      <c r="N396" s="42">
        <v>99.876299999999986</v>
      </c>
      <c r="O396" s="42">
        <v>0.81967674374194077</v>
      </c>
      <c r="P396" s="43">
        <v>75.993883792048919</v>
      </c>
      <c r="Q396" s="44">
        <v>1224.9691584132522</v>
      </c>
      <c r="R396" s="43">
        <v>1255.0962564947133</v>
      </c>
      <c r="S396" s="43">
        <v>1140.5358156366947</v>
      </c>
      <c r="T396" s="44">
        <v>32.12713451228295</v>
      </c>
    </row>
    <row r="397" spans="1:20" s="22" customFormat="1" ht="13" x14ac:dyDescent="0.3">
      <c r="A397" s="40" t="s">
        <v>348</v>
      </c>
      <c r="B397" s="40" t="s">
        <v>13</v>
      </c>
      <c r="C397" s="40" t="s">
        <v>1309</v>
      </c>
      <c r="D397" s="42">
        <v>41.2179</v>
      </c>
      <c r="E397" s="42">
        <v>7.0900000000000005E-2</v>
      </c>
      <c r="F397" s="42">
        <v>17.619599999999998</v>
      </c>
      <c r="G397" s="42">
        <v>7.3139000000000003</v>
      </c>
      <c r="H397" s="42">
        <v>7.3982000000000001</v>
      </c>
      <c r="I397" s="42">
        <v>0.29720000000000002</v>
      </c>
      <c r="J397" s="42">
        <v>19.918800000000001</v>
      </c>
      <c r="K397" s="42">
        <v>5.6973000000000003</v>
      </c>
      <c r="L397" s="42">
        <v>3.6799999999999999E-2</v>
      </c>
      <c r="M397" s="42">
        <v>0</v>
      </c>
      <c r="N397" s="42">
        <v>99.570600000000013</v>
      </c>
      <c r="O397" s="42">
        <v>0.82759198674729395</v>
      </c>
      <c r="P397" s="43">
        <v>78.13455657492355</v>
      </c>
      <c r="Q397" s="44">
        <v>1254.1815913178314</v>
      </c>
      <c r="R397" s="43">
        <v>1267.4499636799965</v>
      </c>
      <c r="S397" s="43">
        <v>1146.8918889686004</v>
      </c>
      <c r="T397" s="44">
        <v>34.43337500884622</v>
      </c>
    </row>
    <row r="398" spans="1:20" s="22" customFormat="1" ht="13" x14ac:dyDescent="0.3">
      <c r="A398" s="40" t="s">
        <v>349</v>
      </c>
      <c r="B398" s="40" t="s">
        <v>13</v>
      </c>
      <c r="C398" s="40" t="s">
        <v>1309</v>
      </c>
      <c r="D398" s="42">
        <v>41.131700000000002</v>
      </c>
      <c r="E398" s="42">
        <v>0.28139999999999998</v>
      </c>
      <c r="F398" s="42">
        <v>17.445799999999998</v>
      </c>
      <c r="G398" s="42">
        <v>7.6871</v>
      </c>
      <c r="H398" s="42">
        <v>8.2126000000000001</v>
      </c>
      <c r="I398" s="42">
        <v>0.36770000000000003</v>
      </c>
      <c r="J398" s="42">
        <v>19.186900000000001</v>
      </c>
      <c r="K398" s="42">
        <v>5.5327000000000002</v>
      </c>
      <c r="L398" s="42">
        <v>6.8099999999999994E-2</v>
      </c>
      <c r="M398" s="42">
        <v>5.9999999999999995E-4</v>
      </c>
      <c r="N398" s="42">
        <v>99.914600000000007</v>
      </c>
      <c r="O398" s="42">
        <v>0.80640025217915312</v>
      </c>
      <c r="P398" s="43">
        <v>72.782874617736994</v>
      </c>
      <c r="Q398" s="44">
        <v>1238.3521207150704</v>
      </c>
      <c r="R398" s="43">
        <v>1236.285785960577</v>
      </c>
      <c r="S398" s="43">
        <v>1130.7700105656395</v>
      </c>
      <c r="T398" s="44">
        <v>35.834556708915215</v>
      </c>
    </row>
    <row r="399" spans="1:20" s="22" customFormat="1" ht="13" x14ac:dyDescent="0.3">
      <c r="A399" s="40" t="s">
        <v>155</v>
      </c>
      <c r="B399" s="40" t="s">
        <v>13</v>
      </c>
      <c r="C399" s="40" t="s">
        <v>1309</v>
      </c>
      <c r="D399" s="42">
        <v>42.252600000000001</v>
      </c>
      <c r="E399" s="42">
        <v>0.26140000000000002</v>
      </c>
      <c r="F399" s="42">
        <v>21.5792</v>
      </c>
      <c r="G399" s="42">
        <v>2.2429000000000001</v>
      </c>
      <c r="H399" s="42">
        <v>8.3321000000000005</v>
      </c>
      <c r="I399" s="42">
        <v>0.31</v>
      </c>
      <c r="J399" s="42">
        <v>20.806100000000001</v>
      </c>
      <c r="K399" s="42">
        <v>4.2430000000000003</v>
      </c>
      <c r="L399" s="42">
        <v>5.9299999999999999E-2</v>
      </c>
      <c r="M399" s="42">
        <v>0</v>
      </c>
      <c r="N399" s="42">
        <v>100.0866</v>
      </c>
      <c r="O399" s="42">
        <v>0.81658202941247271</v>
      </c>
      <c r="P399" s="43">
        <v>74.923547400611611</v>
      </c>
      <c r="Q399" s="44">
        <v>1132.4170813074816</v>
      </c>
      <c r="R399" s="43">
        <v>1248.8643862980468</v>
      </c>
      <c r="S399" s="43">
        <v>1137.3122120877715</v>
      </c>
      <c r="T399" s="44">
        <v>21.483086211488946</v>
      </c>
    </row>
    <row r="400" spans="1:20" s="22" customFormat="1" ht="13" x14ac:dyDescent="0.3">
      <c r="A400" s="40" t="s">
        <v>350</v>
      </c>
      <c r="B400" s="40" t="s">
        <v>13</v>
      </c>
      <c r="C400" s="40" t="s">
        <v>1309</v>
      </c>
      <c r="D400" s="42">
        <v>40.4009</v>
      </c>
      <c r="E400" s="42">
        <v>0.18909999999999999</v>
      </c>
      <c r="F400" s="42">
        <v>17.5471</v>
      </c>
      <c r="G400" s="42">
        <v>6.9683000000000002</v>
      </c>
      <c r="H400" s="42">
        <v>8.7579999999999991</v>
      </c>
      <c r="I400" s="42">
        <v>0.35620000000000002</v>
      </c>
      <c r="J400" s="42">
        <v>18.963000000000001</v>
      </c>
      <c r="K400" s="42">
        <v>5.8936999999999999</v>
      </c>
      <c r="L400" s="42">
        <v>2.7300000000000001E-2</v>
      </c>
      <c r="M400" s="42">
        <v>0</v>
      </c>
      <c r="N400" s="42">
        <v>99.1036</v>
      </c>
      <c r="O400" s="42">
        <v>0.7942524273451993</v>
      </c>
      <c r="P400" s="43">
        <v>78.13455657492355</v>
      </c>
      <c r="Q400" s="44">
        <v>1254.4249245325007</v>
      </c>
      <c r="R400" s="43">
        <v>1267.4499636799965</v>
      </c>
      <c r="S400" s="43">
        <v>1146.8918889686004</v>
      </c>
      <c r="T400" s="44">
        <v>33.086167403610119</v>
      </c>
    </row>
    <row r="401" spans="1:20" s="22" customFormat="1" ht="13" x14ac:dyDescent="0.3">
      <c r="A401" s="40" t="s">
        <v>351</v>
      </c>
      <c r="B401" s="40" t="s">
        <v>13</v>
      </c>
      <c r="C401" s="40" t="s">
        <v>1315</v>
      </c>
      <c r="D401" s="42">
        <v>42.091000000000001</v>
      </c>
      <c r="E401" s="41">
        <v>0.28199999999999997</v>
      </c>
      <c r="F401" s="41">
        <v>22.233000000000001</v>
      </c>
      <c r="G401" s="42">
        <v>1.097</v>
      </c>
      <c r="H401" s="48">
        <v>8.7309999999999999</v>
      </c>
      <c r="I401" s="41">
        <v>0.26200000000000001</v>
      </c>
      <c r="J401" s="41">
        <v>20.75</v>
      </c>
      <c r="K401" s="42">
        <v>4.024</v>
      </c>
      <c r="L401" s="41">
        <v>7.6999999999999999E-2</v>
      </c>
      <c r="M401" s="41">
        <v>8.9999999999999993E-3</v>
      </c>
      <c r="N401" s="42">
        <v>99.555999999999997</v>
      </c>
      <c r="O401" s="41">
        <v>0.80905716401189787</v>
      </c>
      <c r="P401" s="47">
        <v>75.434997991699007</v>
      </c>
      <c r="Q401" s="44">
        <v>1114.1646723415924</v>
      </c>
      <c r="R401" s="43">
        <v>1251.846903825224</v>
      </c>
      <c r="S401" s="43">
        <v>1138.8564507660112</v>
      </c>
      <c r="T401" s="44">
        <v>17.991379934806229</v>
      </c>
    </row>
    <row r="402" spans="1:20" s="22" customFormat="1" ht="13" x14ac:dyDescent="0.3">
      <c r="A402" s="40" t="s">
        <v>352</v>
      </c>
      <c r="B402" s="40" t="s">
        <v>13</v>
      </c>
      <c r="C402" s="40" t="s">
        <v>1309</v>
      </c>
      <c r="D402" s="42">
        <v>42.110199999999999</v>
      </c>
      <c r="E402" s="42">
        <v>6.8699999999999997E-2</v>
      </c>
      <c r="F402" s="42">
        <v>21.155899999999999</v>
      </c>
      <c r="G402" s="42">
        <v>3.3047</v>
      </c>
      <c r="H402" s="42">
        <v>8.5793999999999997</v>
      </c>
      <c r="I402" s="42">
        <v>0.3876</v>
      </c>
      <c r="J402" s="42">
        <v>20.157499999999999</v>
      </c>
      <c r="K402" s="42">
        <v>4.6717000000000004</v>
      </c>
      <c r="L402" s="42">
        <v>2.98E-2</v>
      </c>
      <c r="M402" s="42">
        <v>1E-4</v>
      </c>
      <c r="N402" s="42">
        <v>100.46560000000002</v>
      </c>
      <c r="O402" s="42">
        <v>0.80728145875353274</v>
      </c>
      <c r="P402" s="43">
        <v>75.993883792048919</v>
      </c>
      <c r="Q402" s="44">
        <v>1159.1450335377222</v>
      </c>
      <c r="R402" s="43">
        <v>1255.0962564947133</v>
      </c>
      <c r="S402" s="43">
        <v>1140.5358156366947</v>
      </c>
      <c r="T402" s="44">
        <v>24.302098069570718</v>
      </c>
    </row>
    <row r="403" spans="1:20" s="22" customFormat="1" ht="13" x14ac:dyDescent="0.3">
      <c r="A403" s="40" t="s">
        <v>353</v>
      </c>
      <c r="B403" s="40" t="s">
        <v>13</v>
      </c>
      <c r="C403" s="40" t="s">
        <v>1309</v>
      </c>
      <c r="D403" s="42">
        <v>41.029499999999999</v>
      </c>
      <c r="E403" s="42">
        <v>0.40539999999999998</v>
      </c>
      <c r="F403" s="42">
        <v>16.3748</v>
      </c>
      <c r="G403" s="42">
        <v>8.7916000000000007</v>
      </c>
      <c r="H403" s="42">
        <v>6.8982999999999999</v>
      </c>
      <c r="I403" s="42">
        <v>0.29020000000000001</v>
      </c>
      <c r="J403" s="42">
        <v>19.866499999999998</v>
      </c>
      <c r="K403" s="42">
        <v>6.0255999999999998</v>
      </c>
      <c r="L403" s="42">
        <v>4.8500000000000001E-2</v>
      </c>
      <c r="M403" s="42">
        <v>0</v>
      </c>
      <c r="N403" s="42">
        <v>99.730400000000003</v>
      </c>
      <c r="O403" s="42">
        <v>0.83698842562163134</v>
      </c>
      <c r="P403" s="43">
        <v>77.064220183486228</v>
      </c>
      <c r="Q403" s="44">
        <v>1285.4805151830017</v>
      </c>
      <c r="R403" s="43">
        <v>1261.2911392978422</v>
      </c>
      <c r="S403" s="43">
        <v>1143.728793828335</v>
      </c>
      <c r="T403" s="44">
        <v>37.876151346047706</v>
      </c>
    </row>
    <row r="404" spans="1:20" s="22" customFormat="1" ht="13" x14ac:dyDescent="0.3">
      <c r="A404" s="40" t="s">
        <v>354</v>
      </c>
      <c r="B404" s="40" t="s">
        <v>13</v>
      </c>
      <c r="C404" s="40" t="s">
        <v>1309</v>
      </c>
      <c r="D404" s="42">
        <v>41.405999999999999</v>
      </c>
      <c r="E404" s="42">
        <v>0.19789999999999999</v>
      </c>
      <c r="F404" s="42">
        <v>19.5334</v>
      </c>
      <c r="G404" s="42">
        <v>4.7732999999999999</v>
      </c>
      <c r="H404" s="42">
        <v>8.7675999999999998</v>
      </c>
      <c r="I404" s="42">
        <v>0.42980000000000002</v>
      </c>
      <c r="J404" s="42">
        <v>19.9939</v>
      </c>
      <c r="K404" s="42">
        <v>4.8615000000000004</v>
      </c>
      <c r="L404" s="42">
        <v>7.5499999999999998E-2</v>
      </c>
      <c r="M404" s="42">
        <v>5.7999999999999996E-3</v>
      </c>
      <c r="N404" s="42">
        <v>100.04469999999999</v>
      </c>
      <c r="O404" s="42">
        <v>0.80259507759834947</v>
      </c>
      <c r="P404" s="43">
        <v>77.064220183486228</v>
      </c>
      <c r="Q404" s="44">
        <v>1189.8304036507022</v>
      </c>
      <c r="R404" s="43">
        <v>1261.2911392978422</v>
      </c>
      <c r="S404" s="43">
        <v>1143.728793828335</v>
      </c>
      <c r="T404" s="44">
        <v>28.510592096957456</v>
      </c>
    </row>
    <row r="405" spans="1:20" s="22" customFormat="1" ht="13" x14ac:dyDescent="0.3">
      <c r="A405" s="40" t="s">
        <v>99</v>
      </c>
      <c r="B405" s="40" t="s">
        <v>13</v>
      </c>
      <c r="C405" s="40" t="s">
        <v>1316</v>
      </c>
      <c r="D405" s="42">
        <v>42.218000000000004</v>
      </c>
      <c r="E405" s="42">
        <v>0.54920000000000002</v>
      </c>
      <c r="F405" s="42">
        <v>21.920500000000001</v>
      </c>
      <c r="G405" s="42">
        <v>1.0697000000000001</v>
      </c>
      <c r="H405" s="42">
        <v>9.0050000000000008</v>
      </c>
      <c r="I405" s="42">
        <v>0.2908</v>
      </c>
      <c r="J405" s="42">
        <v>20.7651</v>
      </c>
      <c r="K405" s="42">
        <v>4.1273999999999997</v>
      </c>
      <c r="L405" s="42">
        <v>7.7799999999999994E-2</v>
      </c>
      <c r="M405" s="42">
        <v>5.1999999999999998E-3</v>
      </c>
      <c r="N405" s="49">
        <v>100.0287</v>
      </c>
      <c r="O405" s="42">
        <v>0.80400000000000005</v>
      </c>
      <c r="P405" s="43">
        <v>77.893175074183958</v>
      </c>
      <c r="Q405" s="44">
        <v>1122.7476192351057</v>
      </c>
      <c r="R405" s="43">
        <v>1266.064132232555</v>
      </c>
      <c r="S405" s="43">
        <v>1146.1811223685727</v>
      </c>
      <c r="T405" s="44">
        <v>17.821669626998222</v>
      </c>
    </row>
    <row r="406" spans="1:20" s="22" customFormat="1" ht="13" x14ac:dyDescent="0.3">
      <c r="A406" s="40" t="s">
        <v>167</v>
      </c>
      <c r="B406" s="40" t="s">
        <v>13</v>
      </c>
      <c r="C406" s="40" t="s">
        <v>1309</v>
      </c>
      <c r="D406" s="42">
        <v>41.887799999999999</v>
      </c>
      <c r="E406" s="42">
        <v>0.22450000000000001</v>
      </c>
      <c r="F406" s="42">
        <v>20.550699999999999</v>
      </c>
      <c r="G406" s="42">
        <v>3.7389000000000001</v>
      </c>
      <c r="H406" s="42">
        <v>9.0554901960784306</v>
      </c>
      <c r="I406" s="42">
        <v>0.38069999999999998</v>
      </c>
      <c r="J406" s="42">
        <v>19.404</v>
      </c>
      <c r="K406" s="42">
        <v>5.0570000000000004</v>
      </c>
      <c r="L406" s="42">
        <v>6.6600000000000006E-2</v>
      </c>
      <c r="M406" s="42">
        <v>1.1000000000000001E-3</v>
      </c>
      <c r="N406" s="42">
        <v>100.36679019607843</v>
      </c>
      <c r="O406" s="42">
        <v>0.79254537995027985</v>
      </c>
      <c r="P406" s="43">
        <v>78.13455657492355</v>
      </c>
      <c r="Q406" s="44">
        <v>1181.4764941051239</v>
      </c>
      <c r="R406" s="43">
        <v>1267.4499636799965</v>
      </c>
      <c r="S406" s="43">
        <v>1146.8918889686004</v>
      </c>
      <c r="T406" s="44">
        <v>25.114581435787034</v>
      </c>
    </row>
    <row r="407" spans="1:20" s="22" customFormat="1" ht="13" x14ac:dyDescent="0.3">
      <c r="A407" s="40" t="s">
        <v>355</v>
      </c>
      <c r="B407" s="40" t="s">
        <v>13</v>
      </c>
      <c r="C407" s="40" t="s">
        <v>1309</v>
      </c>
      <c r="D407" s="42">
        <v>41.067900000000002</v>
      </c>
      <c r="E407" s="42">
        <v>0.46639999999999998</v>
      </c>
      <c r="F407" s="42">
        <v>16.526199999999999</v>
      </c>
      <c r="G407" s="42">
        <v>8.7576999999999998</v>
      </c>
      <c r="H407" s="42">
        <v>7.8343999999999996</v>
      </c>
      <c r="I407" s="42">
        <v>0.33929999999999999</v>
      </c>
      <c r="J407" s="42">
        <v>18.842700000000001</v>
      </c>
      <c r="K407" s="42">
        <v>6.1368999999999998</v>
      </c>
      <c r="L407" s="42">
        <v>7.8600000000000003E-2</v>
      </c>
      <c r="M407" s="42">
        <v>0</v>
      </c>
      <c r="N407" s="42">
        <v>100.05009999999999</v>
      </c>
      <c r="O407" s="42">
        <v>0.81089412003801697</v>
      </c>
      <c r="P407" s="43">
        <v>79.204892966360845</v>
      </c>
      <c r="Q407" s="44">
        <v>1296.760175761505</v>
      </c>
      <c r="R407" s="43">
        <v>1273.5736244499103</v>
      </c>
      <c r="S407" s="43">
        <v>1150.0258153797004</v>
      </c>
      <c r="T407" s="44">
        <v>37.540809765218249</v>
      </c>
    </row>
    <row r="408" spans="1:20" s="22" customFormat="1" ht="13" x14ac:dyDescent="0.3">
      <c r="A408" s="40" t="s">
        <v>356</v>
      </c>
      <c r="B408" s="40" t="s">
        <v>13</v>
      </c>
      <c r="C408" s="40" t="s">
        <v>1309</v>
      </c>
      <c r="D408" s="42">
        <v>41.813600000000001</v>
      </c>
      <c r="E408" s="42">
        <v>8.3199999999999996E-2</v>
      </c>
      <c r="F408" s="42">
        <v>18.724399999999999</v>
      </c>
      <c r="G408" s="42">
        <v>6.3179999999999996</v>
      </c>
      <c r="H408" s="42">
        <v>7.1595000000000004</v>
      </c>
      <c r="I408" s="42">
        <v>0.30009999999999998</v>
      </c>
      <c r="J408" s="42">
        <v>20.291399999999999</v>
      </c>
      <c r="K408" s="42">
        <v>5.3630000000000004</v>
      </c>
      <c r="L408" s="42">
        <v>3.09E-2</v>
      </c>
      <c r="M408" s="42">
        <v>5.0000000000000001E-4</v>
      </c>
      <c r="N408" s="42">
        <v>100.08459999999999</v>
      </c>
      <c r="O408" s="42">
        <v>0.83479321949629282</v>
      </c>
      <c r="P408" s="43">
        <v>78.13455657492355</v>
      </c>
      <c r="Q408" s="44">
        <v>1228.2787286462981</v>
      </c>
      <c r="R408" s="43">
        <v>1267.4499636799965</v>
      </c>
      <c r="S408" s="43">
        <v>1146.8918889686004</v>
      </c>
      <c r="T408" s="44">
        <v>32.219300654122591</v>
      </c>
    </row>
    <row r="409" spans="1:20" s="22" customFormat="1" ht="13" x14ac:dyDescent="0.3">
      <c r="A409" s="40" t="s">
        <v>171</v>
      </c>
      <c r="B409" s="40" t="s">
        <v>13</v>
      </c>
      <c r="C409" s="40" t="s">
        <v>1309</v>
      </c>
      <c r="D409" s="42">
        <v>41.142400000000002</v>
      </c>
      <c r="E409" s="42">
        <v>4.1700000000000001E-2</v>
      </c>
      <c r="F409" s="42">
        <v>16.226900000000001</v>
      </c>
      <c r="G409" s="42">
        <v>9.4192999999999998</v>
      </c>
      <c r="H409" s="42">
        <v>7.6257000000000001</v>
      </c>
      <c r="I409" s="42">
        <v>0.32690000000000002</v>
      </c>
      <c r="J409" s="42">
        <v>18.868500000000001</v>
      </c>
      <c r="K409" s="42">
        <v>6.3765000000000001</v>
      </c>
      <c r="L409" s="42">
        <v>2.18E-2</v>
      </c>
      <c r="M409" s="42">
        <v>0</v>
      </c>
      <c r="N409" s="42">
        <v>100.0497</v>
      </c>
      <c r="O409" s="42">
        <v>0.81520596024298442</v>
      </c>
      <c r="P409" s="43">
        <v>79.204892966360845</v>
      </c>
      <c r="Q409" s="44">
        <v>1313.0254009181376</v>
      </c>
      <c r="R409" s="43">
        <v>1273.5736244499103</v>
      </c>
      <c r="S409" s="43">
        <v>1150.0258153797004</v>
      </c>
      <c r="T409" s="44">
        <v>38.81182398387638</v>
      </c>
    </row>
    <row r="410" spans="1:20" s="22" customFormat="1" ht="13" x14ac:dyDescent="0.3">
      <c r="A410" s="40" t="s">
        <v>357</v>
      </c>
      <c r="B410" s="40" t="s">
        <v>13</v>
      </c>
      <c r="C410" s="40" t="s">
        <v>1309</v>
      </c>
      <c r="D410" s="42">
        <v>42.192</v>
      </c>
      <c r="E410" s="42">
        <v>0.27900000000000003</v>
      </c>
      <c r="F410" s="42">
        <v>19.747</v>
      </c>
      <c r="G410" s="42">
        <v>4.4219999999999997</v>
      </c>
      <c r="H410" s="42">
        <v>6.8470000000000004</v>
      </c>
      <c r="I410" s="42">
        <v>0.35499999999999998</v>
      </c>
      <c r="J410" s="42">
        <v>20.843</v>
      </c>
      <c r="K410" s="42">
        <v>4.6779999999999999</v>
      </c>
      <c r="L410" s="42">
        <v>5.8999999999999997E-2</v>
      </c>
      <c r="M410" s="42">
        <v>1.0999999999999999E-2</v>
      </c>
      <c r="N410" s="42">
        <v>99.432999999999979</v>
      </c>
      <c r="O410" s="42">
        <v>0.84441300698760891</v>
      </c>
      <c r="P410" s="43">
        <v>81</v>
      </c>
      <c r="Q410" s="44">
        <v>1194.9238992799339</v>
      </c>
      <c r="R410" s="43">
        <v>1283.7672954304464</v>
      </c>
      <c r="S410" s="43">
        <v>1155.2182553035641</v>
      </c>
      <c r="T410" s="44">
        <v>27.732398700632583</v>
      </c>
    </row>
    <row r="411" spans="1:20" s="22" customFormat="1" ht="13" x14ac:dyDescent="0.3">
      <c r="A411" s="40" t="s">
        <v>358</v>
      </c>
      <c r="B411" s="40" t="s">
        <v>13</v>
      </c>
      <c r="C411" s="40" t="s">
        <v>1309</v>
      </c>
      <c r="D411" s="42">
        <v>40.930900000000001</v>
      </c>
      <c r="E411" s="42">
        <v>0.43180000000000002</v>
      </c>
      <c r="F411" s="42">
        <v>16.236999999999998</v>
      </c>
      <c r="G411" s="42">
        <v>8.8378999999999994</v>
      </c>
      <c r="H411" s="42">
        <v>6.9053000000000004</v>
      </c>
      <c r="I411" s="42">
        <v>0.28449999999999998</v>
      </c>
      <c r="J411" s="42">
        <v>19.646699999999999</v>
      </c>
      <c r="K411" s="42">
        <v>5.9870000000000001</v>
      </c>
      <c r="L411" s="42">
        <v>5.4399999999999997E-2</v>
      </c>
      <c r="M411" s="42">
        <v>0</v>
      </c>
      <c r="N411" s="42">
        <v>99.315499999999986</v>
      </c>
      <c r="O411" s="42">
        <v>0.83532531087945472</v>
      </c>
      <c r="P411" s="43">
        <v>82.415902140672785</v>
      </c>
      <c r="Q411" s="44">
        <v>1307.4553922995985</v>
      </c>
      <c r="R411" s="43">
        <v>1291.7420958009679</v>
      </c>
      <c r="S411" s="43">
        <v>1159.2593348994851</v>
      </c>
      <c r="T411" s="44">
        <v>38.089398016452677</v>
      </c>
    </row>
    <row r="412" spans="1:20" s="22" customFormat="1" ht="13" x14ac:dyDescent="0.3">
      <c r="A412" s="40" t="s">
        <v>359</v>
      </c>
      <c r="B412" s="40" t="s">
        <v>13</v>
      </c>
      <c r="C412" s="40" t="s">
        <v>1309</v>
      </c>
      <c r="D412" s="42">
        <v>41.330399999999997</v>
      </c>
      <c r="E412" s="42">
        <v>0.19320000000000001</v>
      </c>
      <c r="F412" s="42">
        <v>18.5426</v>
      </c>
      <c r="G412" s="42">
        <v>6.4954000000000001</v>
      </c>
      <c r="H412" s="42">
        <v>8.4677450980392166</v>
      </c>
      <c r="I412" s="42">
        <v>0.42259999999999998</v>
      </c>
      <c r="J412" s="42">
        <v>19.131</v>
      </c>
      <c r="K412" s="42">
        <v>5.8262999999999998</v>
      </c>
      <c r="L412" s="42">
        <v>6.7299999999999999E-2</v>
      </c>
      <c r="M412" s="42">
        <v>0</v>
      </c>
      <c r="N412" s="42">
        <v>100.47654509803921</v>
      </c>
      <c r="O412" s="42">
        <v>0.80111455538664489</v>
      </c>
      <c r="P412" s="43">
        <v>82.415902140672785</v>
      </c>
      <c r="Q412" s="44">
        <v>1256.7030828248242</v>
      </c>
      <c r="R412" s="43">
        <v>1291.7420958009679</v>
      </c>
      <c r="S412" s="43">
        <v>1159.2593348994851</v>
      </c>
      <c r="T412" s="44">
        <v>31.886252072581211</v>
      </c>
    </row>
    <row r="413" spans="1:20" s="22" customFormat="1" ht="13" x14ac:dyDescent="0.3">
      <c r="A413" s="40" t="s">
        <v>360</v>
      </c>
      <c r="B413" s="40" t="s">
        <v>13</v>
      </c>
      <c r="C413" s="40" t="s">
        <v>1309</v>
      </c>
      <c r="D413" s="42">
        <v>41.530700000000003</v>
      </c>
      <c r="E413" s="42">
        <v>0.15890000000000001</v>
      </c>
      <c r="F413" s="42">
        <v>18.081499999999998</v>
      </c>
      <c r="G413" s="42">
        <v>6.5739000000000001</v>
      </c>
      <c r="H413" s="42">
        <v>7.7</v>
      </c>
      <c r="I413" s="42">
        <v>0.30270000000000002</v>
      </c>
      <c r="J413" s="42">
        <v>20.155999999999999</v>
      </c>
      <c r="K413" s="42">
        <v>5.4805999999999999</v>
      </c>
      <c r="L413" s="42">
        <v>3.8199999999999998E-2</v>
      </c>
      <c r="M413" s="42">
        <v>0</v>
      </c>
      <c r="N413" s="42">
        <v>100.02250000000001</v>
      </c>
      <c r="O413" s="42">
        <v>0.82353897195059522</v>
      </c>
      <c r="P413" s="43">
        <v>86.697247706422019</v>
      </c>
      <c r="Q413" s="44">
        <v>1265.3956213759989</v>
      </c>
      <c r="R413" s="43">
        <v>1315.5233995557026</v>
      </c>
      <c r="S413" s="43">
        <v>1171.2013188911133</v>
      </c>
      <c r="T413" s="44">
        <v>32.739702094299474</v>
      </c>
    </row>
    <row r="414" spans="1:20" s="22" customFormat="1" ht="13" x14ac:dyDescent="0.3">
      <c r="A414" s="40" t="s">
        <v>361</v>
      </c>
      <c r="B414" s="40" t="s">
        <v>13</v>
      </c>
      <c r="C414" s="40" t="s">
        <v>1315</v>
      </c>
      <c r="D414" s="42">
        <v>41.98</v>
      </c>
      <c r="E414" s="41">
        <v>0.16800000000000001</v>
      </c>
      <c r="F414" s="41">
        <v>21.870999999999999</v>
      </c>
      <c r="G414" s="42">
        <v>1.071</v>
      </c>
      <c r="H414" s="48">
        <v>8.798</v>
      </c>
      <c r="I414" s="41">
        <v>0.26400000000000001</v>
      </c>
      <c r="J414" s="41">
        <v>20.870999999999999</v>
      </c>
      <c r="K414" s="42">
        <v>3.9670000000000001</v>
      </c>
      <c r="L414" s="41">
        <v>4.1000000000000002E-2</v>
      </c>
      <c r="M414" s="41">
        <v>0</v>
      </c>
      <c r="N414" s="42">
        <v>99.030999999999992</v>
      </c>
      <c r="O414" s="41">
        <v>0.80877427994611528</v>
      </c>
      <c r="P414" s="47">
        <v>82.507029053420808</v>
      </c>
      <c r="Q414" s="44">
        <v>1133.9203065153927</v>
      </c>
      <c r="R414" s="43">
        <v>1292.2534203550401</v>
      </c>
      <c r="S414" s="43">
        <v>1159.5178100046662</v>
      </c>
      <c r="T414" s="44">
        <v>17.951797578956949</v>
      </c>
    </row>
    <row r="415" spans="1:20" s="22" customFormat="1" ht="13" x14ac:dyDescent="0.3">
      <c r="A415" s="40" t="s">
        <v>57</v>
      </c>
      <c r="B415" s="40" t="s">
        <v>13</v>
      </c>
      <c r="C415" s="40" t="s">
        <v>1309</v>
      </c>
      <c r="D415" s="42">
        <v>41.8307</v>
      </c>
      <c r="E415" s="42">
        <v>0.1716</v>
      </c>
      <c r="F415" s="42">
        <v>20.033100000000001</v>
      </c>
      <c r="G415" s="42">
        <v>4.5153999999999996</v>
      </c>
      <c r="H415" s="42">
        <v>7.5256862745098045</v>
      </c>
      <c r="I415" s="42">
        <v>0.30249999999999999</v>
      </c>
      <c r="J415" s="42">
        <v>20.999199999999998</v>
      </c>
      <c r="K415" s="42">
        <v>4.6833</v>
      </c>
      <c r="L415" s="42">
        <v>7.6100000000000001E-2</v>
      </c>
      <c r="M415" s="42">
        <v>0</v>
      </c>
      <c r="N415" s="42">
        <v>100.13758627450981</v>
      </c>
      <c r="O415" s="42">
        <v>0.83263126038403401</v>
      </c>
      <c r="P415" s="43">
        <v>84.556574923547402</v>
      </c>
      <c r="Q415" s="44">
        <v>1204.9176755148428</v>
      </c>
      <c r="R415" s="43">
        <v>1303.6936072114288</v>
      </c>
      <c r="S415" s="43">
        <v>1165.2811305031742</v>
      </c>
      <c r="T415" s="44">
        <v>28.011309630617006</v>
      </c>
    </row>
    <row r="416" spans="1:20" s="22" customFormat="1" ht="13" x14ac:dyDescent="0.3">
      <c r="A416" s="40" t="s">
        <v>362</v>
      </c>
      <c r="B416" s="40" t="s">
        <v>13</v>
      </c>
      <c r="C416" s="40" t="s">
        <v>1309</v>
      </c>
      <c r="D416" s="42">
        <v>41.707500000000003</v>
      </c>
      <c r="E416" s="42">
        <v>0.16869999999999999</v>
      </c>
      <c r="F416" s="42">
        <v>20.023099999999999</v>
      </c>
      <c r="G416" s="42">
        <v>4.3258000000000001</v>
      </c>
      <c r="H416" s="42">
        <v>8.8163725490196079</v>
      </c>
      <c r="I416" s="42">
        <v>0.432</v>
      </c>
      <c r="J416" s="42">
        <v>19.640499999999999</v>
      </c>
      <c r="K416" s="42">
        <v>4.9969999999999999</v>
      </c>
      <c r="L416" s="42">
        <v>3.0700000000000002E-2</v>
      </c>
      <c r="M416" s="42">
        <v>8.0000000000000004E-4</v>
      </c>
      <c r="N416" s="42">
        <v>100.14247254901962</v>
      </c>
      <c r="O416" s="42">
        <v>0.79900000000000004</v>
      </c>
      <c r="P416" s="43">
        <v>84.556574923547402</v>
      </c>
      <c r="Q416" s="44">
        <v>1210.1458243133759</v>
      </c>
      <c r="R416" s="43">
        <v>1303.6936072114288</v>
      </c>
      <c r="S416" s="43">
        <v>1165.2811305031742</v>
      </c>
      <c r="T416" s="44">
        <v>26.952250977781478</v>
      </c>
    </row>
    <row r="417" spans="1:20" s="22" customFormat="1" ht="13" x14ac:dyDescent="0.3">
      <c r="A417" s="40" t="s">
        <v>363</v>
      </c>
      <c r="B417" s="40" t="s">
        <v>13</v>
      </c>
      <c r="C417" s="40" t="s">
        <v>1309</v>
      </c>
      <c r="D417" s="42">
        <v>42.076999999999998</v>
      </c>
      <c r="E417" s="42">
        <v>0.45800000000000002</v>
      </c>
      <c r="F417" s="42">
        <v>19.155000000000001</v>
      </c>
      <c r="G417" s="42">
        <v>4.7750000000000004</v>
      </c>
      <c r="H417" s="42">
        <v>7.298</v>
      </c>
      <c r="I417" s="42">
        <v>0.35699999999999998</v>
      </c>
      <c r="J417" s="42">
        <v>20.515000000000001</v>
      </c>
      <c r="K417" s="42">
        <v>4.9790000000000001</v>
      </c>
      <c r="L417" s="42">
        <v>7.0999999999999994E-2</v>
      </c>
      <c r="M417" s="42">
        <v>0.01</v>
      </c>
      <c r="N417" s="42">
        <v>99.695000000000007</v>
      </c>
      <c r="O417" s="42">
        <v>0.83365908095818464</v>
      </c>
      <c r="P417" s="43">
        <v>85</v>
      </c>
      <c r="Q417" s="44">
        <v>1220.2321434225501</v>
      </c>
      <c r="R417" s="43">
        <v>1306.1538724181162</v>
      </c>
      <c r="S417" s="43">
        <v>1166.5156505620562</v>
      </c>
      <c r="T417" s="44">
        <v>28.32659388282357</v>
      </c>
    </row>
    <row r="418" spans="1:20" s="22" customFormat="1" ht="13" x14ac:dyDescent="0.3">
      <c r="A418" s="40" t="s">
        <v>364</v>
      </c>
      <c r="B418" s="40" t="s">
        <v>13</v>
      </c>
      <c r="C418" s="40" t="s">
        <v>1309</v>
      </c>
      <c r="D418" s="42">
        <v>41.823999999999998</v>
      </c>
      <c r="E418" s="42">
        <v>0.39</v>
      </c>
      <c r="F418" s="42">
        <v>19.225999999999999</v>
      </c>
      <c r="G418" s="42">
        <v>5.2279999999999998</v>
      </c>
      <c r="H418" s="42">
        <v>7.1040000000000001</v>
      </c>
      <c r="I418" s="42">
        <v>0.371</v>
      </c>
      <c r="J418" s="42">
        <v>20.34</v>
      </c>
      <c r="K418" s="42">
        <v>4.8630000000000004</v>
      </c>
      <c r="L418" s="42">
        <v>0.11799999999999999</v>
      </c>
      <c r="M418" s="42">
        <v>0</v>
      </c>
      <c r="N418" s="42">
        <v>99.463999999999984</v>
      </c>
      <c r="O418" s="42">
        <v>0.83619162838536731</v>
      </c>
      <c r="P418" s="43">
        <v>87</v>
      </c>
      <c r="Q418" s="44">
        <v>1231.5571068915767</v>
      </c>
      <c r="R418" s="43">
        <v>1317.18696662508</v>
      </c>
      <c r="S418" s="43">
        <v>1172.0306560323531</v>
      </c>
      <c r="T418" s="44">
        <v>29.885685432971474</v>
      </c>
    </row>
    <row r="419" spans="1:20" s="22" customFormat="1" ht="13" x14ac:dyDescent="0.3">
      <c r="A419" s="40" t="s">
        <v>90</v>
      </c>
      <c r="B419" s="40" t="s">
        <v>13</v>
      </c>
      <c r="C419" s="40" t="s">
        <v>1309</v>
      </c>
      <c r="D419" s="42">
        <v>40.861199999999997</v>
      </c>
      <c r="E419" s="42">
        <v>0.51039999999999996</v>
      </c>
      <c r="F419" s="42">
        <v>15.7324</v>
      </c>
      <c r="G419" s="42">
        <v>9.4895999999999994</v>
      </c>
      <c r="H419" s="42">
        <v>7.2028999999999996</v>
      </c>
      <c r="I419" s="42">
        <v>0.31209999999999999</v>
      </c>
      <c r="J419" s="42">
        <v>19.235099999999999</v>
      </c>
      <c r="K419" s="42">
        <v>6.3567</v>
      </c>
      <c r="L419" s="42">
        <v>6.9000000000000006E-2</v>
      </c>
      <c r="M419" s="42">
        <v>0</v>
      </c>
      <c r="N419" s="42">
        <v>99.76939999999999</v>
      </c>
      <c r="O419" s="42">
        <v>0.82642252832886132</v>
      </c>
      <c r="P419" s="43">
        <v>86.697247706422019</v>
      </c>
      <c r="Q419" s="44">
        <v>1344.9287187210382</v>
      </c>
      <c r="R419" s="43">
        <v>1315.5233995557026</v>
      </c>
      <c r="S419" s="43">
        <v>1171.2013188911133</v>
      </c>
      <c r="T419" s="44">
        <v>39.044849626589517</v>
      </c>
    </row>
    <row r="420" spans="1:20" s="22" customFormat="1" ht="13" x14ac:dyDescent="0.3">
      <c r="A420" s="40" t="s">
        <v>349</v>
      </c>
      <c r="B420" s="40" t="s">
        <v>13</v>
      </c>
      <c r="C420" s="40" t="s">
        <v>1309</v>
      </c>
      <c r="D420" s="42">
        <v>41.6218</v>
      </c>
      <c r="E420" s="42">
        <v>0.13639999999999999</v>
      </c>
      <c r="F420" s="42">
        <v>20.650200000000002</v>
      </c>
      <c r="G420" s="42">
        <v>3.4676999999999998</v>
      </c>
      <c r="H420" s="42">
        <v>9.4938000000000002</v>
      </c>
      <c r="I420" s="42">
        <v>0.41039999999999999</v>
      </c>
      <c r="J420" s="42">
        <v>19.1114</v>
      </c>
      <c r="K420" s="42">
        <v>4.9238999999999997</v>
      </c>
      <c r="L420" s="42">
        <v>1.72E-2</v>
      </c>
      <c r="M420" s="42">
        <v>0</v>
      </c>
      <c r="N420" s="42">
        <v>99.832799999999992</v>
      </c>
      <c r="O420" s="42">
        <v>0.78208787228722787</v>
      </c>
      <c r="P420" s="43">
        <v>86.697247706422019</v>
      </c>
      <c r="Q420" s="44">
        <v>1202.3657393908247</v>
      </c>
      <c r="R420" s="43">
        <v>1315.5233995557026</v>
      </c>
      <c r="S420" s="43">
        <v>1171.2013188911133</v>
      </c>
      <c r="T420" s="44">
        <v>24.47450832642604</v>
      </c>
    </row>
    <row r="421" spans="1:20" s="22" customFormat="1" ht="13" x14ac:dyDescent="0.3">
      <c r="A421" s="40" t="s">
        <v>21</v>
      </c>
      <c r="B421" s="40" t="s">
        <v>13</v>
      </c>
      <c r="C421" s="40" t="s">
        <v>1309</v>
      </c>
      <c r="D421" s="42">
        <v>41.7395</v>
      </c>
      <c r="E421" s="42">
        <v>0.17960000000000001</v>
      </c>
      <c r="F421" s="42">
        <v>20.524999999999999</v>
      </c>
      <c r="G421" s="42">
        <v>3.7414999999999998</v>
      </c>
      <c r="H421" s="42">
        <v>8.8884000000000007</v>
      </c>
      <c r="I421" s="42">
        <v>0.3967</v>
      </c>
      <c r="J421" s="42">
        <v>19.567299999999999</v>
      </c>
      <c r="K421" s="42">
        <v>4.7702999999999998</v>
      </c>
      <c r="L421" s="42">
        <v>3.9600000000000003E-2</v>
      </c>
      <c r="M421" s="42">
        <v>0</v>
      </c>
      <c r="N421" s="42">
        <v>99.847899999999996</v>
      </c>
      <c r="O421" s="42">
        <v>0.79695035696479821</v>
      </c>
      <c r="P421" s="43">
        <v>88.837920489296636</v>
      </c>
      <c r="Q421" s="44">
        <v>1209.800713422595</v>
      </c>
      <c r="R421" s="43">
        <v>1327.2369663306065</v>
      </c>
      <c r="S421" s="43">
        <v>1177.0242554100323</v>
      </c>
      <c r="T421" s="44">
        <v>25.509508663901684</v>
      </c>
    </row>
    <row r="422" spans="1:20" s="22" customFormat="1" ht="13" x14ac:dyDescent="0.3">
      <c r="A422" s="40" t="s">
        <v>365</v>
      </c>
      <c r="B422" s="40" t="s">
        <v>13</v>
      </c>
      <c r="C422" s="40" t="s">
        <v>1309</v>
      </c>
      <c r="D422" s="42">
        <v>40.907299999999999</v>
      </c>
      <c r="E422" s="42">
        <v>0.16800000000000001</v>
      </c>
      <c r="F422" s="42">
        <v>16.2226</v>
      </c>
      <c r="G422" s="42">
        <v>9.2828999999999997</v>
      </c>
      <c r="H422" s="42">
        <v>7.7662000000000004</v>
      </c>
      <c r="I422" s="42">
        <v>0.30480000000000002</v>
      </c>
      <c r="J422" s="42">
        <v>19.074000000000002</v>
      </c>
      <c r="K422" s="42">
        <v>6.3498000000000001</v>
      </c>
      <c r="L422" s="42">
        <v>4.0500000000000001E-2</v>
      </c>
      <c r="M422" s="42">
        <v>1.4E-3</v>
      </c>
      <c r="N422" s="42">
        <v>100.11750000000001</v>
      </c>
      <c r="O422" s="42">
        <v>0.81408486489333931</v>
      </c>
      <c r="P422" s="43">
        <v>109.17431192660548</v>
      </c>
      <c r="Q422" s="44">
        <v>1412.8763387217837</v>
      </c>
      <c r="R422" s="43">
        <v>1433.5855684055064</v>
      </c>
      <c r="S422" s="43">
        <v>1228.175226451167</v>
      </c>
      <c r="T422" s="44">
        <v>38.503684423102811</v>
      </c>
    </row>
    <row r="423" spans="1:20" s="22" customFormat="1" ht="13" x14ac:dyDescent="0.3">
      <c r="A423" s="40" t="s">
        <v>289</v>
      </c>
      <c r="B423" s="40" t="s">
        <v>13</v>
      </c>
      <c r="C423" s="40" t="s">
        <v>1309</v>
      </c>
      <c r="D423" s="42">
        <v>41.874299999999998</v>
      </c>
      <c r="E423" s="42">
        <v>0.2351</v>
      </c>
      <c r="F423" s="42">
        <v>21.194299999999998</v>
      </c>
      <c r="G423" s="42">
        <v>2.8163999999999998</v>
      </c>
      <c r="H423" s="42">
        <v>9.2553000000000001</v>
      </c>
      <c r="I423" s="42">
        <v>0.35780000000000001</v>
      </c>
      <c r="J423" s="42">
        <v>19.969899999999999</v>
      </c>
      <c r="K423" s="42">
        <v>4.4972000000000003</v>
      </c>
      <c r="L423" s="42">
        <v>6.2399999999999997E-2</v>
      </c>
      <c r="M423" s="42">
        <v>0</v>
      </c>
      <c r="N423" s="42">
        <v>100.2627</v>
      </c>
      <c r="O423" s="42">
        <v>0.79368113435679521</v>
      </c>
      <c r="P423" s="43">
        <v>114.52599388379203</v>
      </c>
      <c r="Q423" s="44">
        <v>1257.2612588392412</v>
      </c>
      <c r="R423" s="43">
        <v>1460.3291310217755</v>
      </c>
      <c r="S423" s="43">
        <v>1240.5709573482445</v>
      </c>
      <c r="T423" s="44">
        <v>23.004605286007013</v>
      </c>
    </row>
    <row r="424" spans="1:20" s="22" customFormat="1" ht="13" x14ac:dyDescent="0.3">
      <c r="A424" s="40" t="s">
        <v>366</v>
      </c>
      <c r="B424" s="40" t="s">
        <v>13</v>
      </c>
      <c r="C424" s="40" t="s">
        <v>1309</v>
      </c>
      <c r="D424" s="42">
        <v>41.173900000000003</v>
      </c>
      <c r="E424" s="42">
        <v>0.33169999999999999</v>
      </c>
      <c r="F424" s="42">
        <v>17.2517</v>
      </c>
      <c r="G424" s="42">
        <v>7.4809000000000001</v>
      </c>
      <c r="H424" s="42">
        <v>7.2950999999999997</v>
      </c>
      <c r="I424" s="42">
        <v>0.3296</v>
      </c>
      <c r="J424" s="42">
        <v>20.074999999999999</v>
      </c>
      <c r="K424" s="42">
        <v>5.7857000000000003</v>
      </c>
      <c r="L424" s="42">
        <v>5.2200000000000003E-2</v>
      </c>
      <c r="M424" s="42">
        <v>2.2000000000000001E-3</v>
      </c>
      <c r="N424" s="42">
        <v>99.778000000000006</v>
      </c>
      <c r="O424" s="42">
        <v>0.83068665080286974</v>
      </c>
      <c r="P424" s="43">
        <v>93.119266055045856</v>
      </c>
      <c r="Q424" s="44">
        <v>1311.3442241119626</v>
      </c>
      <c r="R424" s="43">
        <v>1350.3356604281303</v>
      </c>
      <c r="S424" s="43">
        <v>1188.394382236499</v>
      </c>
      <c r="T424" s="44">
        <v>34.728663017250128</v>
      </c>
    </row>
    <row r="425" spans="1:20" s="22" customFormat="1" ht="13" x14ac:dyDescent="0.3">
      <c r="A425" s="40" t="s">
        <v>367</v>
      </c>
      <c r="B425" s="40" t="s">
        <v>13</v>
      </c>
      <c r="C425" s="40" t="s">
        <v>1309</v>
      </c>
      <c r="D425" s="42">
        <v>41.518000000000001</v>
      </c>
      <c r="E425" s="42">
        <v>0.24199999999999999</v>
      </c>
      <c r="F425" s="42">
        <v>18.5547</v>
      </c>
      <c r="G425" s="42">
        <v>6.1372999999999998</v>
      </c>
      <c r="H425" s="42">
        <v>8.3198000000000008</v>
      </c>
      <c r="I425" s="42">
        <v>0.34610000000000002</v>
      </c>
      <c r="J425" s="42">
        <v>19.608499999999999</v>
      </c>
      <c r="K425" s="42">
        <v>5.3338999999999999</v>
      </c>
      <c r="L425" s="42">
        <v>4.0500000000000001E-2</v>
      </c>
      <c r="M425" s="42">
        <v>0</v>
      </c>
      <c r="N425" s="42">
        <v>100.10080000000001</v>
      </c>
      <c r="O425" s="42">
        <v>0.80800000000000005</v>
      </c>
      <c r="P425" s="43">
        <v>93.119266055045856</v>
      </c>
      <c r="Q425" s="44">
        <v>1275.5749176351585</v>
      </c>
      <c r="R425" s="43">
        <v>1350.3356604281303</v>
      </c>
      <c r="S425" s="43">
        <v>1188.394382236499</v>
      </c>
      <c r="T425" s="44">
        <v>31.74695278414104</v>
      </c>
    </row>
    <row r="426" spans="1:20" s="22" customFormat="1" ht="13" x14ac:dyDescent="0.3">
      <c r="A426" s="40" t="s">
        <v>96</v>
      </c>
      <c r="B426" s="40" t="s">
        <v>13</v>
      </c>
      <c r="C426" s="40" t="s">
        <v>1309</v>
      </c>
      <c r="D426" s="42">
        <v>41.494300000000003</v>
      </c>
      <c r="E426" s="42">
        <v>4.8399999999999999E-2</v>
      </c>
      <c r="F426" s="42">
        <v>18.1633</v>
      </c>
      <c r="G426" s="42">
        <v>6.9271000000000003</v>
      </c>
      <c r="H426" s="42">
        <v>7.0925000000000002</v>
      </c>
      <c r="I426" s="42">
        <v>0.32269999999999999</v>
      </c>
      <c r="J426" s="42">
        <v>20.271599999999999</v>
      </c>
      <c r="K426" s="42">
        <v>5.4504999999999999</v>
      </c>
      <c r="L426" s="42">
        <v>4.3799999999999999E-2</v>
      </c>
      <c r="M426" s="42">
        <v>6.4999999999999997E-3</v>
      </c>
      <c r="N426" s="42">
        <v>99.820700000000002</v>
      </c>
      <c r="O426" s="42">
        <v>0.83599999999999997</v>
      </c>
      <c r="P426" s="43">
        <v>93.119266055045856</v>
      </c>
      <c r="Q426" s="44">
        <v>1291.1472505745485</v>
      </c>
      <c r="R426" s="43">
        <v>1350.3356604281303</v>
      </c>
      <c r="S426" s="43">
        <v>1188.394382236499</v>
      </c>
      <c r="T426" s="44">
        <v>33.816142095345015</v>
      </c>
    </row>
    <row r="427" spans="1:20" s="22" customFormat="1" ht="13" x14ac:dyDescent="0.3">
      <c r="A427" s="40" t="s">
        <v>368</v>
      </c>
      <c r="B427" s="40" t="s">
        <v>13</v>
      </c>
      <c r="C427" s="40" t="s">
        <v>1309</v>
      </c>
      <c r="D427" s="42">
        <v>41.426000000000002</v>
      </c>
      <c r="E427" s="42">
        <v>0.18440000000000001</v>
      </c>
      <c r="F427" s="42">
        <v>18.086300000000001</v>
      </c>
      <c r="G427" s="42">
        <v>6.5149999999999997</v>
      </c>
      <c r="H427" s="42">
        <v>7.2515000000000001</v>
      </c>
      <c r="I427" s="42">
        <v>0.26069999999999999</v>
      </c>
      <c r="J427" s="42">
        <v>20.5351</v>
      </c>
      <c r="K427" s="42">
        <v>5.367</v>
      </c>
      <c r="L427" s="42">
        <v>1.6899999999999998E-2</v>
      </c>
      <c r="M427" s="42">
        <v>0</v>
      </c>
      <c r="N427" s="42">
        <v>99.642899999999997</v>
      </c>
      <c r="O427" s="42">
        <v>0.83467875650070478</v>
      </c>
      <c r="P427" s="43">
        <v>94.189602446483178</v>
      </c>
      <c r="Q427" s="44">
        <v>1285.9020373883031</v>
      </c>
      <c r="R427" s="43">
        <v>1356.0453400923357</v>
      </c>
      <c r="S427" s="43">
        <v>1191.1821757306161</v>
      </c>
      <c r="T427" s="44">
        <v>32.784403003148462</v>
      </c>
    </row>
    <row r="428" spans="1:20" s="22" customFormat="1" ht="13" x14ac:dyDescent="0.3">
      <c r="A428" s="40" t="s">
        <v>369</v>
      </c>
      <c r="B428" s="40" t="s">
        <v>13</v>
      </c>
      <c r="C428" s="40" t="s">
        <v>1315</v>
      </c>
      <c r="D428" s="42">
        <v>42.253</v>
      </c>
      <c r="E428" s="41">
        <v>0.2</v>
      </c>
      <c r="F428" s="41">
        <v>22.161000000000001</v>
      </c>
      <c r="G428" s="42">
        <v>1.1220000000000001</v>
      </c>
      <c r="H428" s="48">
        <v>8.7439999999999998</v>
      </c>
      <c r="I428" s="41">
        <v>0.26500000000000001</v>
      </c>
      <c r="J428" s="41">
        <v>20.739000000000001</v>
      </c>
      <c r="K428" s="42">
        <v>3.9910000000000001</v>
      </c>
      <c r="L428" s="41">
        <v>5.0999999999999997E-2</v>
      </c>
      <c r="M428" s="41">
        <v>0</v>
      </c>
      <c r="N428" s="42">
        <v>99.525999999999996</v>
      </c>
      <c r="O428" s="41">
        <v>0.80874520588509946</v>
      </c>
      <c r="P428" s="47">
        <v>95.865309947784183</v>
      </c>
      <c r="Q428" s="44">
        <v>1172.2335624749876</v>
      </c>
      <c r="R428" s="43">
        <v>1364.9345600150978</v>
      </c>
      <c r="S428" s="43">
        <v>1195.5046476668708</v>
      </c>
      <c r="T428" s="44">
        <v>18.099464172191446</v>
      </c>
    </row>
    <row r="429" spans="1:20" s="22" customFormat="1" ht="13.5" thickBot="1" x14ac:dyDescent="0.35">
      <c r="A429" s="52" t="s">
        <v>149</v>
      </c>
      <c r="B429" s="52" t="s">
        <v>13</v>
      </c>
      <c r="C429" s="52" t="s">
        <v>1309</v>
      </c>
      <c r="D429" s="53">
        <v>41.824399999999997</v>
      </c>
      <c r="E429" s="53">
        <v>0.30909999999999999</v>
      </c>
      <c r="F429" s="53">
        <v>20.204699999999999</v>
      </c>
      <c r="G429" s="53">
        <v>3.9937</v>
      </c>
      <c r="H429" s="53">
        <v>8.5852000000000004</v>
      </c>
      <c r="I429" s="53">
        <v>0.3402</v>
      </c>
      <c r="J429" s="53">
        <v>20.148299999999999</v>
      </c>
      <c r="K429" s="53">
        <v>4.6454000000000004</v>
      </c>
      <c r="L429" s="53">
        <v>3.6900000000000002E-2</v>
      </c>
      <c r="M429" s="53">
        <v>2E-3</v>
      </c>
      <c r="N429" s="53">
        <v>100.08989999999999</v>
      </c>
      <c r="O429" s="53">
        <v>0.80710523332952999</v>
      </c>
      <c r="P429" s="54">
        <v>96.330275229357781</v>
      </c>
      <c r="Q429" s="55">
        <v>1232.4221631945127</v>
      </c>
      <c r="R429" s="54">
        <v>1367.3905428823196</v>
      </c>
      <c r="S429" s="54">
        <v>1196.6950997238118</v>
      </c>
      <c r="T429" s="55">
        <v>26.46243420714249</v>
      </c>
    </row>
    <row r="430" spans="1:20" s="22" customFormat="1" ht="13" x14ac:dyDescent="0.3">
      <c r="A430" s="56" t="s">
        <v>371</v>
      </c>
      <c r="B430" s="57" t="s">
        <v>1317</v>
      </c>
      <c r="C430" s="40" t="s">
        <v>1309</v>
      </c>
      <c r="D430" s="58">
        <v>41.065083453237406</v>
      </c>
      <c r="E430" s="58">
        <v>0.80189999999999995</v>
      </c>
      <c r="F430" s="58">
        <v>16.277200000000001</v>
      </c>
      <c r="G430" s="58">
        <v>8.1447000000000003</v>
      </c>
      <c r="H430" s="58">
        <v>8.9135000000000009</v>
      </c>
      <c r="I430" s="58">
        <v>0.32029999999999997</v>
      </c>
      <c r="J430" s="58">
        <v>18.871167512690356</v>
      </c>
      <c r="K430" s="58">
        <v>5.5591999999999997</v>
      </c>
      <c r="L430" s="58">
        <v>0.1409</v>
      </c>
      <c r="M430" s="58">
        <v>4.4000000000000003E-3</v>
      </c>
      <c r="N430" s="59">
        <v>100.09835096592776</v>
      </c>
      <c r="O430" s="59">
        <v>0.79055886383280038</v>
      </c>
      <c r="P430" s="60">
        <v>43.882328909848667</v>
      </c>
      <c r="Q430" s="61">
        <v>1121.3337274266273</v>
      </c>
      <c r="R430" s="60">
        <v>1045.9971704816198</v>
      </c>
      <c r="S430" s="60">
        <v>1025.6213448417038</v>
      </c>
      <c r="T430" s="61">
        <v>37.088037395064866</v>
      </c>
    </row>
    <row r="431" spans="1:20" s="22" customFormat="1" ht="13" x14ac:dyDescent="0.3">
      <c r="A431" s="40" t="s">
        <v>372</v>
      </c>
      <c r="B431" s="40" t="s">
        <v>1317</v>
      </c>
      <c r="C431" s="40" t="s">
        <v>1314</v>
      </c>
      <c r="D431" s="42">
        <v>41.506622009569377</v>
      </c>
      <c r="E431" s="42">
        <v>1.2030000000000001</v>
      </c>
      <c r="F431" s="42">
        <v>18.082999999999998</v>
      </c>
      <c r="G431" s="42">
        <v>4.2460000000000004</v>
      </c>
      <c r="H431" s="42">
        <v>8.5540000000000003</v>
      </c>
      <c r="I431" s="41">
        <v>0.34399999999999997</v>
      </c>
      <c r="J431" s="41">
        <v>19.533999999999999</v>
      </c>
      <c r="K431" s="42">
        <v>5.6269999999999998</v>
      </c>
      <c r="L431" s="41">
        <v>0.17199999999999999</v>
      </c>
      <c r="M431" s="41">
        <v>8.9999999999999993E-3</v>
      </c>
      <c r="N431" s="42">
        <v>99.278622009569375</v>
      </c>
      <c r="O431" s="41">
        <v>0.80281575095834734</v>
      </c>
      <c r="P431" s="45">
        <v>49.504217432052485</v>
      </c>
      <c r="Q431" s="44">
        <v>1094.5289288569309</v>
      </c>
      <c r="R431" s="46">
        <v>1086.8441495523298</v>
      </c>
      <c r="S431" s="43">
        <v>1049.2174416430732</v>
      </c>
      <c r="T431" s="44">
        <v>25.840784375741286</v>
      </c>
    </row>
    <row r="432" spans="1:20" s="22" customFormat="1" ht="13" x14ac:dyDescent="0.3">
      <c r="A432" s="40" t="s">
        <v>373</v>
      </c>
      <c r="B432" s="40" t="s">
        <v>1317</v>
      </c>
      <c r="C432" s="40" t="s">
        <v>1314</v>
      </c>
      <c r="D432" s="42">
        <v>41.863844497607658</v>
      </c>
      <c r="E432" s="42">
        <v>0.63200000000000001</v>
      </c>
      <c r="F432" s="42">
        <v>18.940000000000001</v>
      </c>
      <c r="G432" s="42">
        <v>4.5919999999999996</v>
      </c>
      <c r="H432" s="42">
        <v>8.9410000000000007</v>
      </c>
      <c r="I432" s="41">
        <v>0.36499999999999999</v>
      </c>
      <c r="J432" s="41">
        <v>19.344999999999999</v>
      </c>
      <c r="K432" s="42">
        <v>4.8600000000000003</v>
      </c>
      <c r="L432" s="41">
        <v>7.3999999999999996E-2</v>
      </c>
      <c r="M432" s="41">
        <v>5.0000000000000001E-3</v>
      </c>
      <c r="N432" s="42">
        <v>99.617844497607663</v>
      </c>
      <c r="O432" s="41">
        <v>0.79413219363254228</v>
      </c>
      <c r="P432" s="45">
        <v>51.861561119293079</v>
      </c>
      <c r="Q432" s="44">
        <v>1095.0993470982175</v>
      </c>
      <c r="R432" s="46">
        <v>1103.2921531073416</v>
      </c>
      <c r="S432" s="43">
        <v>1058.5543481011032</v>
      </c>
      <c r="T432" s="44">
        <v>27.963636363636365</v>
      </c>
    </row>
    <row r="433" spans="1:20" s="22" customFormat="1" ht="13" x14ac:dyDescent="0.3">
      <c r="A433" s="39" t="s">
        <v>374</v>
      </c>
      <c r="B433" s="40" t="s">
        <v>1317</v>
      </c>
      <c r="C433" s="40" t="s">
        <v>1309</v>
      </c>
      <c r="D433" s="41">
        <v>41.2064028777</v>
      </c>
      <c r="E433" s="41">
        <v>0.62209999999999999</v>
      </c>
      <c r="F433" s="41">
        <v>16.726900000000001</v>
      </c>
      <c r="G433" s="41">
        <v>7.7760999999999996</v>
      </c>
      <c r="H433" s="41">
        <v>7.5118</v>
      </c>
      <c r="I433" s="41">
        <v>0.32440000000000002</v>
      </c>
      <c r="J433" s="41">
        <v>19.335939086294417</v>
      </c>
      <c r="K433" s="41">
        <v>5.5254000000000003</v>
      </c>
      <c r="L433" s="41">
        <v>0.18329999999999999</v>
      </c>
      <c r="M433" s="41">
        <v>1.4E-3</v>
      </c>
      <c r="N433" s="42">
        <v>99.213741963994408</v>
      </c>
      <c r="O433" s="42">
        <v>0.82108554583205917</v>
      </c>
      <c r="P433" s="43">
        <v>56.559446150471601</v>
      </c>
      <c r="Q433" s="44">
        <v>1177.4318679316805</v>
      </c>
      <c r="R433" s="43">
        <v>1135.0381958328285</v>
      </c>
      <c r="S433" s="43">
        <v>1076.3152353186215</v>
      </c>
      <c r="T433" s="44">
        <v>36.10544741498876</v>
      </c>
    </row>
    <row r="434" spans="1:20" s="22" customFormat="1" ht="13" x14ac:dyDescent="0.3">
      <c r="A434" s="40" t="s">
        <v>375</v>
      </c>
      <c r="B434" s="40" t="s">
        <v>1317</v>
      </c>
      <c r="C434" s="40" t="s">
        <v>1314</v>
      </c>
      <c r="D434" s="42">
        <v>41.321433014354071</v>
      </c>
      <c r="E434" s="42">
        <v>1.024</v>
      </c>
      <c r="F434" s="42">
        <v>17.741</v>
      </c>
      <c r="G434" s="42">
        <v>4.9960000000000004</v>
      </c>
      <c r="H434" s="42">
        <v>8.6270000000000007</v>
      </c>
      <c r="I434" s="41">
        <v>0.38300000000000001</v>
      </c>
      <c r="J434" s="41">
        <v>19.105</v>
      </c>
      <c r="K434" s="42">
        <v>5.851</v>
      </c>
      <c r="L434" s="41">
        <v>0.10299999999999999</v>
      </c>
      <c r="M434" s="41">
        <v>0</v>
      </c>
      <c r="N434" s="42">
        <v>99.151433014354069</v>
      </c>
      <c r="O434" s="41">
        <v>0.79790995774814533</v>
      </c>
      <c r="P434" s="45">
        <v>58.933592181014866</v>
      </c>
      <c r="Q434" s="44">
        <v>1151.5092035027453</v>
      </c>
      <c r="R434" s="46">
        <v>1150.6093802270491</v>
      </c>
      <c r="S434" s="43">
        <v>1084.9039197382701</v>
      </c>
      <c r="T434" s="44">
        <v>27.648916168129904</v>
      </c>
    </row>
    <row r="435" spans="1:20" s="22" customFormat="1" ht="13" x14ac:dyDescent="0.3">
      <c r="A435" s="40" t="s">
        <v>376</v>
      </c>
      <c r="B435" s="40" t="s">
        <v>1317</v>
      </c>
      <c r="C435" s="40" t="s">
        <v>1309</v>
      </c>
      <c r="D435" s="42">
        <v>41.195799999999998</v>
      </c>
      <c r="E435" s="42">
        <v>0.60619999999999996</v>
      </c>
      <c r="F435" s="42">
        <v>16.9252</v>
      </c>
      <c r="G435" s="42">
        <v>8.0216999999999992</v>
      </c>
      <c r="H435" s="42">
        <v>7.3162000000000003</v>
      </c>
      <c r="I435" s="42">
        <v>0.2974</v>
      </c>
      <c r="J435" s="42">
        <v>19.864599999999999</v>
      </c>
      <c r="K435" s="42">
        <v>5.6132</v>
      </c>
      <c r="L435" s="42">
        <v>8.7999999999999995E-2</v>
      </c>
      <c r="M435" s="42">
        <v>0</v>
      </c>
      <c r="N435" s="42">
        <v>99.928299999999979</v>
      </c>
      <c r="O435" s="42">
        <v>0.82879019817946242</v>
      </c>
      <c r="P435" s="43">
        <v>61.0091743119266</v>
      </c>
      <c r="Q435" s="44">
        <v>1198.6823180961214</v>
      </c>
      <c r="R435" s="43">
        <v>1163.9863039708234</v>
      </c>
      <c r="S435" s="43">
        <v>1092.2188790975874</v>
      </c>
      <c r="T435" s="44">
        <v>36.618326314789599</v>
      </c>
    </row>
    <row r="436" spans="1:20" s="22" customFormat="1" ht="13" x14ac:dyDescent="0.3">
      <c r="A436" s="40" t="s">
        <v>377</v>
      </c>
      <c r="B436" s="40" t="s">
        <v>1317</v>
      </c>
      <c r="C436" s="40" t="s">
        <v>1314</v>
      </c>
      <c r="D436" s="42">
        <v>41.968076555023899</v>
      </c>
      <c r="E436" s="42">
        <v>0.98199999999999998</v>
      </c>
      <c r="F436" s="42">
        <v>18.148</v>
      </c>
      <c r="G436" s="42">
        <v>4.6970000000000001</v>
      </c>
      <c r="H436" s="42">
        <v>8.4079999999999995</v>
      </c>
      <c r="I436" s="41">
        <v>0.378</v>
      </c>
      <c r="J436" s="41">
        <v>19.777000000000001</v>
      </c>
      <c r="K436" s="42">
        <v>4.9390000000000001</v>
      </c>
      <c r="L436" s="41">
        <v>0.14099999999999999</v>
      </c>
      <c r="M436" s="41">
        <v>3.0000000000000001E-3</v>
      </c>
      <c r="N436" s="42">
        <v>99.44107655502394</v>
      </c>
      <c r="O436" s="41">
        <v>0.80745620070145252</v>
      </c>
      <c r="P436" s="45">
        <v>61.290935868255453</v>
      </c>
      <c r="Q436" s="44">
        <v>1138.8447870862349</v>
      </c>
      <c r="R436" s="46">
        <v>1165.7860369078639</v>
      </c>
      <c r="S436" s="43">
        <v>1093.1986017556189</v>
      </c>
      <c r="T436" s="44">
        <v>28.15576553223514</v>
      </c>
    </row>
    <row r="437" spans="1:20" s="22" customFormat="1" ht="13" x14ac:dyDescent="0.3">
      <c r="A437" s="40" t="s">
        <v>378</v>
      </c>
      <c r="B437" s="40" t="s">
        <v>1317</v>
      </c>
      <c r="C437" s="40" t="s">
        <v>1314</v>
      </c>
      <c r="D437" s="42">
        <v>41.616302158273378</v>
      </c>
      <c r="E437" s="42">
        <v>1.2050000000000001</v>
      </c>
      <c r="F437" s="42">
        <v>18.079999999999998</v>
      </c>
      <c r="G437" s="42">
        <v>4.1390000000000002</v>
      </c>
      <c r="H437" s="42">
        <v>8.5879999999999992</v>
      </c>
      <c r="I437" s="41">
        <v>0.35799999999999998</v>
      </c>
      <c r="J437" s="41">
        <v>19.678999999999998</v>
      </c>
      <c r="K437" s="42">
        <v>5.7450000000000001</v>
      </c>
      <c r="L437" s="41">
        <v>0.127</v>
      </c>
      <c r="M437" s="41">
        <v>5.0000000000000001E-3</v>
      </c>
      <c r="N437" s="42">
        <v>99.542302158273358</v>
      </c>
      <c r="O437" s="41">
        <v>0.80335795494236739</v>
      </c>
      <c r="P437" s="45">
        <v>62.07671709733566</v>
      </c>
      <c r="Q437" s="44">
        <v>1147.6067263009809</v>
      </c>
      <c r="R437" s="46">
        <v>1170.7853302895649</v>
      </c>
      <c r="S437" s="43">
        <v>1095.9145893503696</v>
      </c>
      <c r="T437" s="44">
        <v>25.385193889541718</v>
      </c>
    </row>
    <row r="438" spans="1:20" s="22" customFormat="1" ht="13" x14ac:dyDescent="0.3">
      <c r="A438" s="40" t="s">
        <v>328</v>
      </c>
      <c r="B438" s="40" t="s">
        <v>1317</v>
      </c>
      <c r="C438" s="40" t="s">
        <v>1309</v>
      </c>
      <c r="D438" s="42">
        <v>41.485500000000002</v>
      </c>
      <c r="E438" s="42">
        <v>0.73050000000000004</v>
      </c>
      <c r="F438" s="42">
        <v>16.9617</v>
      </c>
      <c r="G438" s="42">
        <v>7.8609999999999998</v>
      </c>
      <c r="H438" s="42">
        <v>6.9252941176470584</v>
      </c>
      <c r="I438" s="42">
        <v>0.30459999999999998</v>
      </c>
      <c r="J438" s="42">
        <v>20.0884</v>
      </c>
      <c r="K438" s="42">
        <v>5.7893999999999997</v>
      </c>
      <c r="L438" s="42">
        <v>0.1118</v>
      </c>
      <c r="M438" s="42">
        <v>8.0000000000000004E-4</v>
      </c>
      <c r="N438" s="42">
        <v>100.25899411764705</v>
      </c>
      <c r="O438" s="42">
        <v>0.83796869077776381</v>
      </c>
      <c r="P438" s="43">
        <v>62.079510703363901</v>
      </c>
      <c r="Q438" s="44">
        <v>1204.1325672235271</v>
      </c>
      <c r="R438" s="43">
        <v>1170.8030522104928</v>
      </c>
      <c r="S438" s="43">
        <v>1095.924202900092</v>
      </c>
      <c r="T438" s="44">
        <v>35.789535809639801</v>
      </c>
    </row>
    <row r="439" spans="1:20" s="22" customFormat="1" ht="13" x14ac:dyDescent="0.3">
      <c r="A439" s="40" t="s">
        <v>285</v>
      </c>
      <c r="B439" s="40" t="s">
        <v>1317</v>
      </c>
      <c r="C439" s="40" t="s">
        <v>1309</v>
      </c>
      <c r="D439" s="42">
        <v>41.208500000000001</v>
      </c>
      <c r="E439" s="42">
        <v>0.68259999999999998</v>
      </c>
      <c r="F439" s="42">
        <v>16.363299999999999</v>
      </c>
      <c r="G439" s="42">
        <v>8.5484000000000009</v>
      </c>
      <c r="H439" s="42">
        <v>7.3998039215686271</v>
      </c>
      <c r="I439" s="42">
        <v>0.31590000000000001</v>
      </c>
      <c r="J439" s="42">
        <v>19.105399999999999</v>
      </c>
      <c r="K439" s="42">
        <v>6.4691999999999998</v>
      </c>
      <c r="L439" s="42">
        <v>5.8099999999999999E-2</v>
      </c>
      <c r="M439" s="42">
        <v>0</v>
      </c>
      <c r="N439" s="42">
        <v>100.15120392156864</v>
      </c>
      <c r="O439" s="42">
        <v>0.82199999999999995</v>
      </c>
      <c r="P439" s="43">
        <v>62.079510703363901</v>
      </c>
      <c r="Q439" s="44">
        <v>1231.5824488748879</v>
      </c>
      <c r="R439" s="43">
        <v>1170.8030522104928</v>
      </c>
      <c r="S439" s="43">
        <v>1095.924202900092</v>
      </c>
      <c r="T439" s="44">
        <v>36.284067253803045</v>
      </c>
    </row>
    <row r="440" spans="1:20" s="22" customFormat="1" ht="13" x14ac:dyDescent="0.3">
      <c r="A440" s="40" t="s">
        <v>379</v>
      </c>
      <c r="B440" s="40" t="s">
        <v>1317</v>
      </c>
      <c r="C440" s="40" t="s">
        <v>1309</v>
      </c>
      <c r="D440" s="42">
        <v>41.320999999999998</v>
      </c>
      <c r="E440" s="42">
        <v>0.63829999999999998</v>
      </c>
      <c r="F440" s="42">
        <v>17.665600000000001</v>
      </c>
      <c r="G440" s="42">
        <v>6.6870000000000003</v>
      </c>
      <c r="H440" s="42">
        <v>7.2385999999999999</v>
      </c>
      <c r="I440" s="42">
        <v>0.2833</v>
      </c>
      <c r="J440" s="42">
        <v>20.456399999999999</v>
      </c>
      <c r="K440" s="42">
        <v>5.4854000000000003</v>
      </c>
      <c r="L440" s="42">
        <v>8.5199999999999998E-2</v>
      </c>
      <c r="M440" s="42">
        <v>0</v>
      </c>
      <c r="N440" s="42">
        <v>99.860799999999998</v>
      </c>
      <c r="O440" s="42">
        <v>0.8343943977271473</v>
      </c>
      <c r="P440" s="43">
        <v>65.290519877675834</v>
      </c>
      <c r="Q440" s="44">
        <v>1191.4837500131694</v>
      </c>
      <c r="R440" s="43">
        <v>1190.9403515050801</v>
      </c>
      <c r="S440" s="43">
        <v>1106.7831554925344</v>
      </c>
      <c r="T440" s="44">
        <v>33.056254098229566</v>
      </c>
    </row>
    <row r="441" spans="1:20" s="22" customFormat="1" ht="13" x14ac:dyDescent="0.3">
      <c r="A441" s="40" t="s">
        <v>380</v>
      </c>
      <c r="B441" s="40" t="s">
        <v>1317</v>
      </c>
      <c r="C441" s="40" t="s">
        <v>1309</v>
      </c>
      <c r="D441" s="42">
        <v>41.698</v>
      </c>
      <c r="E441" s="42">
        <v>0.70199999999999996</v>
      </c>
      <c r="F441" s="42">
        <v>18.076000000000001</v>
      </c>
      <c r="G441" s="42">
        <v>5.5759999999999996</v>
      </c>
      <c r="H441" s="42">
        <v>8.923</v>
      </c>
      <c r="I441" s="42">
        <v>0.35499999999999998</v>
      </c>
      <c r="J441" s="42">
        <v>18.946000000000002</v>
      </c>
      <c r="K441" s="42">
        <v>5.5010000000000003</v>
      </c>
      <c r="L441" s="42">
        <v>0.109</v>
      </c>
      <c r="M441" s="42">
        <v>0</v>
      </c>
      <c r="N441" s="42">
        <v>99.885999999999996</v>
      </c>
      <c r="O441" s="42">
        <v>0.7910373666297279</v>
      </c>
      <c r="P441" s="43">
        <v>66</v>
      </c>
      <c r="Q441" s="44">
        <v>1180.4682517753611</v>
      </c>
      <c r="R441" s="43">
        <v>1195.3293103187873</v>
      </c>
      <c r="S441" s="43">
        <v>1109.132804967081</v>
      </c>
      <c r="T441" s="44">
        <v>29.832217873971729</v>
      </c>
    </row>
    <row r="442" spans="1:20" s="22" customFormat="1" ht="13.5" thickBot="1" x14ac:dyDescent="0.35">
      <c r="A442" s="52" t="s">
        <v>381</v>
      </c>
      <c r="B442" s="52" t="s">
        <v>1317</v>
      </c>
      <c r="C442" s="52" t="s">
        <v>1314</v>
      </c>
      <c r="D442" s="53">
        <v>41.479359712230206</v>
      </c>
      <c r="E442" s="53">
        <v>1.0269999999999999</v>
      </c>
      <c r="F442" s="53">
        <v>17.63</v>
      </c>
      <c r="G442" s="53">
        <v>5.0129999999999999</v>
      </c>
      <c r="H442" s="53">
        <v>8.6980000000000004</v>
      </c>
      <c r="I442" s="62">
        <v>0.36599999999999999</v>
      </c>
      <c r="J442" s="62">
        <v>19.106999999999999</v>
      </c>
      <c r="K442" s="53">
        <v>5.8209999999999997</v>
      </c>
      <c r="L442" s="62">
        <v>8.1000000000000003E-2</v>
      </c>
      <c r="M442" s="62">
        <v>5.0000000000000001E-3</v>
      </c>
      <c r="N442" s="53">
        <v>99.227359712230196</v>
      </c>
      <c r="O442" s="62">
        <v>0.79660204192681261</v>
      </c>
      <c r="P442" s="63">
        <v>71.506091846298034</v>
      </c>
      <c r="Q442" s="55">
        <v>1200.6855810634981</v>
      </c>
      <c r="R442" s="64">
        <v>1228.7077667886567</v>
      </c>
      <c r="S442" s="54">
        <v>1126.8054938502614</v>
      </c>
      <c r="T442" s="55">
        <v>27.739677595202863</v>
      </c>
    </row>
    <row r="443" spans="1:20" s="22" customFormat="1" ht="13" x14ac:dyDescent="0.3">
      <c r="A443" s="57" t="s">
        <v>382</v>
      </c>
      <c r="B443" s="57" t="s">
        <v>1318</v>
      </c>
      <c r="C443" s="57" t="s">
        <v>1309</v>
      </c>
      <c r="D443" s="59">
        <v>40.869900000000001</v>
      </c>
      <c r="E443" s="59">
        <v>1.9400000000000001E-2</v>
      </c>
      <c r="F443" s="59">
        <v>15.554500000000001</v>
      </c>
      <c r="G443" s="59">
        <v>10.8512</v>
      </c>
      <c r="H443" s="59">
        <v>7.1755000000000004</v>
      </c>
      <c r="I443" s="59">
        <v>0.33639999999999998</v>
      </c>
      <c r="J443" s="59">
        <v>21.868200000000002</v>
      </c>
      <c r="K443" s="59">
        <v>2.9079000000000002</v>
      </c>
      <c r="L443" s="59">
        <v>0</v>
      </c>
      <c r="M443" s="59">
        <v>3.0000000000000001E-3</v>
      </c>
      <c r="N443" s="59">
        <v>99.585999999999999</v>
      </c>
      <c r="O443" s="59">
        <v>0.84456449598372452</v>
      </c>
      <c r="P443" s="60">
        <v>14.984709480122323</v>
      </c>
      <c r="Q443" s="61">
        <v>895.34294160471291</v>
      </c>
      <c r="R443" s="60">
        <v>767.43037159506525</v>
      </c>
      <c r="S443" s="60">
        <v>847.40134623343465</v>
      </c>
      <c r="T443" s="61">
        <v>53.029927000000001</v>
      </c>
    </row>
    <row r="444" spans="1:20" s="22" customFormat="1" ht="13" x14ac:dyDescent="0.3">
      <c r="A444" s="39" t="s">
        <v>383</v>
      </c>
      <c r="B444" s="40" t="s">
        <v>1318</v>
      </c>
      <c r="C444" s="40" t="s">
        <v>1309</v>
      </c>
      <c r="D444" s="41">
        <v>41.570780382775119</v>
      </c>
      <c r="E444" s="41">
        <v>0.1075</v>
      </c>
      <c r="F444" s="41">
        <v>15.886100000000001</v>
      </c>
      <c r="G444" s="41">
        <v>10.364000000000001</v>
      </c>
      <c r="H444" s="41">
        <v>7.1189999999999998</v>
      </c>
      <c r="I444" s="41">
        <v>0.32890000000000003</v>
      </c>
      <c r="J444" s="41">
        <v>21.713100000000001</v>
      </c>
      <c r="K444" s="41">
        <v>2.7942999999999998</v>
      </c>
      <c r="L444" s="41">
        <v>3.3300000000000003E-2</v>
      </c>
      <c r="M444" s="41">
        <v>4.0000000000000002E-4</v>
      </c>
      <c r="N444" s="42">
        <v>99.917380382775121</v>
      </c>
      <c r="O444" s="42">
        <v>0.84466783645071219</v>
      </c>
      <c r="P444" s="43">
        <v>33.155537398552319</v>
      </c>
      <c r="Q444" s="44">
        <v>1035.809790267346</v>
      </c>
      <c r="R444" s="43">
        <v>959.88470206433431</v>
      </c>
      <c r="S444" s="43">
        <v>973.88034285684603</v>
      </c>
      <c r="T444" s="44">
        <v>51.805351000000002</v>
      </c>
    </row>
    <row r="445" spans="1:20" s="22" customFormat="1" ht="13" x14ac:dyDescent="0.3">
      <c r="A445" s="40" t="s">
        <v>191</v>
      </c>
      <c r="B445" s="40" t="s">
        <v>1318</v>
      </c>
      <c r="C445" s="40" t="s">
        <v>1309</v>
      </c>
      <c r="D445" s="42">
        <v>41.013599999999997</v>
      </c>
      <c r="E445" s="42">
        <v>5.45E-2</v>
      </c>
      <c r="F445" s="42">
        <v>15.5251</v>
      </c>
      <c r="G445" s="42">
        <v>10.7096</v>
      </c>
      <c r="H445" s="42">
        <v>7.1071</v>
      </c>
      <c r="I445" s="42">
        <v>0.32440000000000002</v>
      </c>
      <c r="J445" s="42">
        <v>20.050699999999999</v>
      </c>
      <c r="K445" s="42">
        <v>5.0923999999999996</v>
      </c>
      <c r="L445" s="42">
        <v>1.01E-2</v>
      </c>
      <c r="M445" s="42">
        <v>1.2999999999999999E-3</v>
      </c>
      <c r="N445" s="42">
        <v>99.888800000000003</v>
      </c>
      <c r="O445" s="42">
        <v>0.83415960749573159</v>
      </c>
      <c r="P445" s="43">
        <v>36.391437308868497</v>
      </c>
      <c r="Q445" s="44">
        <v>1100.6695837118707</v>
      </c>
      <c r="R445" s="43">
        <v>987.21865624711427</v>
      </c>
      <c r="S445" s="43">
        <v>990.60659208544189</v>
      </c>
      <c r="T445" s="44">
        <v>45.954940000000001</v>
      </c>
    </row>
    <row r="446" spans="1:20" s="22" customFormat="1" ht="13" x14ac:dyDescent="0.3">
      <c r="A446" s="39" t="s">
        <v>384</v>
      </c>
      <c r="B446" s="40" t="s">
        <v>1318</v>
      </c>
      <c r="C446" s="40" t="s">
        <v>1309</v>
      </c>
      <c r="D446" s="41">
        <v>41.41038444976077</v>
      </c>
      <c r="E446" s="41">
        <v>8.9899999999999994E-2</v>
      </c>
      <c r="F446" s="41">
        <v>16.574200000000001</v>
      </c>
      <c r="G446" s="41">
        <v>8.9332999999999991</v>
      </c>
      <c r="H446" s="41">
        <v>7.0274999999999999</v>
      </c>
      <c r="I446" s="41">
        <v>0.31009999999999999</v>
      </c>
      <c r="J446" s="41">
        <v>20.2407</v>
      </c>
      <c r="K446" s="41">
        <v>4.6100000000000003</v>
      </c>
      <c r="L446" s="41">
        <v>3.5099999999999999E-2</v>
      </c>
      <c r="M446" s="41">
        <v>0</v>
      </c>
      <c r="N446" s="42">
        <v>99.231184449760775</v>
      </c>
      <c r="O446" s="42">
        <v>0.83700268479318973</v>
      </c>
      <c r="P446" s="43">
        <v>37.056188857205534</v>
      </c>
      <c r="Q446" s="44">
        <v>1073.7178085311034</v>
      </c>
      <c r="R446" s="43">
        <v>992.67327663627771</v>
      </c>
      <c r="S446" s="43">
        <v>993.910154566654</v>
      </c>
      <c r="T446" s="44">
        <v>41.805227858985376</v>
      </c>
    </row>
    <row r="447" spans="1:20" s="22" customFormat="1" ht="13" x14ac:dyDescent="0.3">
      <c r="A447" s="39" t="s">
        <v>385</v>
      </c>
      <c r="B447" s="40" t="s">
        <v>1318</v>
      </c>
      <c r="C447" s="40" t="s">
        <v>1309</v>
      </c>
      <c r="D447" s="41">
        <v>41.151407913669061</v>
      </c>
      <c r="E447" s="41">
        <v>5.2200000000000003E-2</v>
      </c>
      <c r="F447" s="41">
        <v>16.117599999999999</v>
      </c>
      <c r="G447" s="41">
        <v>9.8312000000000008</v>
      </c>
      <c r="H447" s="41">
        <v>6.9930000000000003</v>
      </c>
      <c r="I447" s="41">
        <v>0.3231</v>
      </c>
      <c r="J447" s="41">
        <v>20.908730964467004</v>
      </c>
      <c r="K447" s="41">
        <v>3.8809</v>
      </c>
      <c r="L447" s="41">
        <v>4.3499999999999997E-2</v>
      </c>
      <c r="M447" s="41">
        <v>8.9999999999999993E-3</v>
      </c>
      <c r="N447" s="42">
        <v>99.310638878136061</v>
      </c>
      <c r="O447" s="42">
        <v>0.84204008425439481</v>
      </c>
      <c r="P447" s="43">
        <v>39.006514586532141</v>
      </c>
      <c r="Q447" s="44">
        <v>1083.1623239121054</v>
      </c>
      <c r="R447" s="43">
        <v>1008.3890874841723</v>
      </c>
      <c r="S447" s="43">
        <v>1003.3656194201951</v>
      </c>
      <c r="T447" s="44">
        <v>46.797337000000006</v>
      </c>
    </row>
    <row r="448" spans="1:20" s="22" customFormat="1" ht="13" x14ac:dyDescent="0.3">
      <c r="A448" s="40" t="s">
        <v>273</v>
      </c>
      <c r="B448" s="40" t="s">
        <v>1318</v>
      </c>
      <c r="C448" s="40" t="s">
        <v>1309</v>
      </c>
      <c r="D448" s="42">
        <v>41.348100000000002</v>
      </c>
      <c r="E448" s="42">
        <v>6.9900000000000004E-2</v>
      </c>
      <c r="F448" s="42">
        <v>15.652799999999999</v>
      </c>
      <c r="G448" s="42">
        <v>10.833299999999999</v>
      </c>
      <c r="H448" s="42">
        <v>6.9528999999999996</v>
      </c>
      <c r="I448" s="42">
        <v>0.30120000000000002</v>
      </c>
      <c r="J448" s="42">
        <v>20.7043</v>
      </c>
      <c r="K448" s="42">
        <v>4.6204000000000001</v>
      </c>
      <c r="L448" s="42">
        <v>8.9999999999999998E-4</v>
      </c>
      <c r="M448" s="42">
        <v>5.0000000000000001E-3</v>
      </c>
      <c r="N448" s="42">
        <v>100.4888</v>
      </c>
      <c r="O448" s="42">
        <v>0.84149737146612247</v>
      </c>
      <c r="P448" s="43">
        <v>40.672782874617738</v>
      </c>
      <c r="Q448" s="44">
        <v>1117.4891723523633</v>
      </c>
      <c r="R448" s="43">
        <v>1021.497452872597</v>
      </c>
      <c r="S448" s="43">
        <v>1011.1818208143602</v>
      </c>
      <c r="T448" s="44">
        <v>47.783414</v>
      </c>
    </row>
    <row r="449" spans="1:20" s="22" customFormat="1" ht="13" x14ac:dyDescent="0.3">
      <c r="A449" s="39" t="s">
        <v>386</v>
      </c>
      <c r="B449" s="40" t="s">
        <v>1318</v>
      </c>
      <c r="C449" s="40" t="s">
        <v>1309</v>
      </c>
      <c r="D449" s="41">
        <v>41.322040191387558</v>
      </c>
      <c r="E449" s="41">
        <v>9.1200000000000003E-2</v>
      </c>
      <c r="F449" s="41">
        <v>14.8437</v>
      </c>
      <c r="G449" s="41">
        <v>11.493</v>
      </c>
      <c r="H449" s="41">
        <v>7.1124999999999998</v>
      </c>
      <c r="I449" s="41">
        <v>0.34179999999999999</v>
      </c>
      <c r="J449" s="41">
        <v>20.512899999999998</v>
      </c>
      <c r="K449" s="41">
        <v>4.1890999999999998</v>
      </c>
      <c r="L449" s="41">
        <v>3.4000000000000002E-2</v>
      </c>
      <c r="M449" s="41">
        <v>0</v>
      </c>
      <c r="N449" s="42">
        <v>99.940240191387559</v>
      </c>
      <c r="O449" s="42">
        <v>0.83718483834359525</v>
      </c>
      <c r="P449" s="43">
        <v>41.932003180522052</v>
      </c>
      <c r="Q449" s="44">
        <v>1129.805439465722</v>
      </c>
      <c r="R449" s="43">
        <v>1031.2223846887284</v>
      </c>
      <c r="S449" s="43">
        <v>1016.9396321131833</v>
      </c>
      <c r="T449" s="44">
        <v>51.214487000000005</v>
      </c>
    </row>
    <row r="450" spans="1:20" s="22" customFormat="1" ht="13" x14ac:dyDescent="0.3">
      <c r="A450" s="39" t="s">
        <v>387</v>
      </c>
      <c r="B450" s="40" t="s">
        <v>1318</v>
      </c>
      <c r="C450" s="40" t="s">
        <v>1309</v>
      </c>
      <c r="D450" s="41">
        <v>41.230800000000002</v>
      </c>
      <c r="E450" s="41">
        <v>0.24099999999999999</v>
      </c>
      <c r="F450" s="41">
        <v>15.515712931034484</v>
      </c>
      <c r="G450" s="41">
        <v>10.1043</v>
      </c>
      <c r="H450" s="41">
        <v>6.9085000000000001</v>
      </c>
      <c r="I450" s="41">
        <v>0.32440000000000002</v>
      </c>
      <c r="J450" s="41">
        <v>19.936565656565659</v>
      </c>
      <c r="K450" s="41">
        <v>4.7861000000000002</v>
      </c>
      <c r="L450" s="41">
        <v>7.8100000000000003E-2</v>
      </c>
      <c r="M450" s="41">
        <v>0</v>
      </c>
      <c r="N450" s="42">
        <v>99.125478587600142</v>
      </c>
      <c r="O450" s="42">
        <v>0.83726699002578964</v>
      </c>
      <c r="P450" s="43">
        <v>41.932003180522052</v>
      </c>
      <c r="Q450" s="44">
        <v>1123.6356473234077</v>
      </c>
      <c r="R450" s="43">
        <v>1031.2223846887284</v>
      </c>
      <c r="S450" s="43">
        <v>1016.9396321131833</v>
      </c>
      <c r="T450" s="44">
        <v>44.933962999999999</v>
      </c>
    </row>
    <row r="451" spans="1:20" s="22" customFormat="1" ht="13" x14ac:dyDescent="0.3">
      <c r="A451" s="39" t="s">
        <v>388</v>
      </c>
      <c r="B451" s="40" t="s">
        <v>1318</v>
      </c>
      <c r="C451" s="40" t="s">
        <v>1309</v>
      </c>
      <c r="D451" s="41">
        <v>41.918082733812945</v>
      </c>
      <c r="E451" s="41">
        <v>0.1502</v>
      </c>
      <c r="F451" s="41">
        <v>17.679200000000002</v>
      </c>
      <c r="G451" s="41">
        <v>7.8047000000000004</v>
      </c>
      <c r="H451" s="41">
        <v>6.9554999999999998</v>
      </c>
      <c r="I451" s="41">
        <v>0.30659999999999998</v>
      </c>
      <c r="J451" s="41">
        <v>21.014619289340104</v>
      </c>
      <c r="K451" s="41">
        <v>4.4679000000000002</v>
      </c>
      <c r="L451" s="41">
        <v>3.6799999999999999E-2</v>
      </c>
      <c r="M451" s="41">
        <v>1.9E-3</v>
      </c>
      <c r="N451" s="42">
        <v>100.33550202315305</v>
      </c>
      <c r="O451" s="42">
        <v>0.84342221720339616</v>
      </c>
      <c r="P451" s="43">
        <v>41.932003180522052</v>
      </c>
      <c r="Q451" s="44">
        <v>1080.1599331265945</v>
      </c>
      <c r="R451" s="43">
        <v>1031.2223846887284</v>
      </c>
      <c r="S451" s="43">
        <v>1016.9396321131833</v>
      </c>
      <c r="T451" s="44">
        <v>38.671809469093567</v>
      </c>
    </row>
    <row r="452" spans="1:20" s="22" customFormat="1" ht="13" x14ac:dyDescent="0.3">
      <c r="A452" s="39" t="s">
        <v>389</v>
      </c>
      <c r="B452" s="40" t="s">
        <v>1318</v>
      </c>
      <c r="C452" s="40" t="s">
        <v>1309</v>
      </c>
      <c r="D452" s="41">
        <v>41.138369138755976</v>
      </c>
      <c r="E452" s="41">
        <v>3.85E-2</v>
      </c>
      <c r="F452" s="41">
        <v>14.889900000000001</v>
      </c>
      <c r="G452" s="41">
        <v>11.3599</v>
      </c>
      <c r="H452" s="41">
        <v>6.9923999999999999</v>
      </c>
      <c r="I452" s="41">
        <v>0.30120000000000002</v>
      </c>
      <c r="J452" s="41">
        <v>19.673300000000001</v>
      </c>
      <c r="K452" s="41">
        <v>5.0899000000000001</v>
      </c>
      <c r="L452" s="41">
        <v>1.12E-2</v>
      </c>
      <c r="M452" s="41">
        <v>6.9999999999999999E-4</v>
      </c>
      <c r="N452" s="42">
        <v>99.495369138755976</v>
      </c>
      <c r="O452" s="42">
        <v>0.83378143006691086</v>
      </c>
      <c r="P452" s="43">
        <v>42.907166045185356</v>
      </c>
      <c r="Q452" s="44">
        <v>1151.8970144476248</v>
      </c>
      <c r="R452" s="43">
        <v>1038.6521270840617</v>
      </c>
      <c r="S452" s="43">
        <v>1021.3152632694018</v>
      </c>
      <c r="T452" s="44">
        <v>48.056481000000005</v>
      </c>
    </row>
    <row r="453" spans="1:20" s="22" customFormat="1" ht="13" x14ac:dyDescent="0.3">
      <c r="A453" s="39" t="s">
        <v>390</v>
      </c>
      <c r="B453" s="40" t="s">
        <v>1318</v>
      </c>
      <c r="C453" s="40" t="s">
        <v>1309</v>
      </c>
      <c r="D453" s="41">
        <v>41.65231956521739</v>
      </c>
      <c r="E453" s="41">
        <v>0.1857</v>
      </c>
      <c r="F453" s="41">
        <v>16.9924</v>
      </c>
      <c r="G453" s="41">
        <v>8.4037000000000006</v>
      </c>
      <c r="H453" s="41">
        <v>7.1318999999999999</v>
      </c>
      <c r="I453" s="41">
        <v>0.3236</v>
      </c>
      <c r="J453" s="41">
        <v>20.812200000000001</v>
      </c>
      <c r="K453" s="41">
        <v>4.01</v>
      </c>
      <c r="L453" s="41">
        <v>4.4600000000000001E-2</v>
      </c>
      <c r="M453" s="41">
        <v>2.8999999999999998E-3</v>
      </c>
      <c r="N453" s="42">
        <v>99.559319565217379</v>
      </c>
      <c r="O453" s="42">
        <v>0.83878165720045406</v>
      </c>
      <c r="P453" s="43">
        <v>42.907166045185356</v>
      </c>
      <c r="Q453" s="44">
        <v>1087.8237282358482</v>
      </c>
      <c r="R453" s="43">
        <v>1038.6521270840617</v>
      </c>
      <c r="S453" s="43">
        <v>1021.3152632694018</v>
      </c>
      <c r="T453" s="44">
        <v>41.850335448776065</v>
      </c>
    </row>
    <row r="454" spans="1:20" s="22" customFormat="1" ht="13" x14ac:dyDescent="0.3">
      <c r="A454" s="39" t="s">
        <v>391</v>
      </c>
      <c r="B454" s="40" t="s">
        <v>1318</v>
      </c>
      <c r="C454" s="40" t="s">
        <v>1309</v>
      </c>
      <c r="D454" s="41">
        <v>42.023597841726598</v>
      </c>
      <c r="E454" s="41">
        <v>4.8300000000000003E-2</v>
      </c>
      <c r="F454" s="41">
        <v>17.413499999999999</v>
      </c>
      <c r="G454" s="41">
        <v>8.4835999999999991</v>
      </c>
      <c r="H454" s="41">
        <v>6.9961000000000002</v>
      </c>
      <c r="I454" s="41">
        <v>0.3327</v>
      </c>
      <c r="J454" s="41">
        <v>22.687918781725887</v>
      </c>
      <c r="K454" s="41">
        <v>2.4559000000000002</v>
      </c>
      <c r="L454" s="41">
        <v>2.86E-2</v>
      </c>
      <c r="M454" s="41">
        <v>9.2999999999999992E-3</v>
      </c>
      <c r="N454" s="42">
        <v>100.4795166234525</v>
      </c>
      <c r="O454" s="42">
        <v>0.85254574345776302</v>
      </c>
      <c r="P454" s="43">
        <v>42.907166045185356</v>
      </c>
      <c r="Q454" s="44">
        <v>1058.7885782636195</v>
      </c>
      <c r="R454" s="43">
        <v>1038.6521270840617</v>
      </c>
      <c r="S454" s="43">
        <v>1021.3152632694018</v>
      </c>
      <c r="T454" s="44">
        <v>46.775814999999994</v>
      </c>
    </row>
    <row r="455" spans="1:20" s="22" customFormat="1" ht="13" x14ac:dyDescent="0.3">
      <c r="A455" s="39" t="s">
        <v>392</v>
      </c>
      <c r="B455" s="40" t="s">
        <v>1318</v>
      </c>
      <c r="C455" s="40" t="s">
        <v>1309</v>
      </c>
      <c r="D455" s="41">
        <v>41.408021739130433</v>
      </c>
      <c r="E455" s="41">
        <v>7.9799999999999996E-2</v>
      </c>
      <c r="F455" s="41">
        <v>15.413600000000001</v>
      </c>
      <c r="G455" s="41">
        <v>10.799200000000001</v>
      </c>
      <c r="H455" s="41">
        <v>6.9534000000000002</v>
      </c>
      <c r="I455" s="41">
        <v>0.32950000000000002</v>
      </c>
      <c r="J455" s="41">
        <v>21.8124</v>
      </c>
      <c r="K455" s="41">
        <v>2.4413999999999998</v>
      </c>
      <c r="L455" s="41">
        <v>5.96E-2</v>
      </c>
      <c r="M455" s="41">
        <v>0</v>
      </c>
      <c r="N455" s="42">
        <v>99.29692173913044</v>
      </c>
      <c r="O455" s="42">
        <v>0.84831898680108642</v>
      </c>
      <c r="P455" s="43">
        <v>43.882328909848667</v>
      </c>
      <c r="Q455" s="44">
        <v>1097.8539013595619</v>
      </c>
      <c r="R455" s="43">
        <v>1045.9971704816198</v>
      </c>
      <c r="S455" s="43">
        <v>1025.6213448417038</v>
      </c>
      <c r="T455" s="44">
        <v>54.275982000000006</v>
      </c>
    </row>
    <row r="456" spans="1:20" s="22" customFormat="1" ht="13" x14ac:dyDescent="0.3">
      <c r="A456" s="40" t="s">
        <v>93</v>
      </c>
      <c r="B456" s="40" t="s">
        <v>1318</v>
      </c>
      <c r="C456" s="40" t="s">
        <v>1309</v>
      </c>
      <c r="D456" s="42">
        <v>41.238900000000001</v>
      </c>
      <c r="E456" s="42">
        <v>1.18E-2</v>
      </c>
      <c r="F456" s="42">
        <v>17.125800000000002</v>
      </c>
      <c r="G456" s="42">
        <v>8.5952999999999999</v>
      </c>
      <c r="H456" s="42">
        <v>7.3563000000000001</v>
      </c>
      <c r="I456" s="42">
        <v>0.35020000000000001</v>
      </c>
      <c r="J456" s="42">
        <v>20.398599999999998</v>
      </c>
      <c r="K456" s="42">
        <v>4.5918000000000001</v>
      </c>
      <c r="L456" s="42">
        <v>5.9799999999999999E-2</v>
      </c>
      <c r="M456" s="42">
        <v>0</v>
      </c>
      <c r="N456" s="42">
        <v>99.728500000000011</v>
      </c>
      <c r="O456" s="42">
        <v>0.83175802961730338</v>
      </c>
      <c r="P456" s="43">
        <v>44.954128440366965</v>
      </c>
      <c r="Q456" s="44">
        <v>1109.7470595025979</v>
      </c>
      <c r="R456" s="43">
        <v>1053.9762719812165</v>
      </c>
      <c r="S456" s="43">
        <v>1030.2771424471016</v>
      </c>
      <c r="T456" s="44">
        <v>40.808432801116112</v>
      </c>
    </row>
    <row r="457" spans="1:20" s="22" customFormat="1" ht="13" x14ac:dyDescent="0.3">
      <c r="A457" s="39" t="s">
        <v>393</v>
      </c>
      <c r="B457" s="40" t="s">
        <v>1318</v>
      </c>
      <c r="C457" s="40" t="s">
        <v>1309</v>
      </c>
      <c r="D457" s="41">
        <v>41.785078846153844</v>
      </c>
      <c r="E457" s="41">
        <v>7.7700000000000005E-2</v>
      </c>
      <c r="F457" s="41">
        <v>17.011295689655174</v>
      </c>
      <c r="G457" s="41">
        <v>8.8338000000000001</v>
      </c>
      <c r="H457" s="41">
        <v>6.9238999999999997</v>
      </c>
      <c r="I457" s="41">
        <v>0.33879999999999999</v>
      </c>
      <c r="J457" s="41">
        <v>21.332727272727272</v>
      </c>
      <c r="K457" s="41">
        <v>3.4024999999999999</v>
      </c>
      <c r="L457" s="41">
        <v>5.1299999999999998E-2</v>
      </c>
      <c r="M457" s="41">
        <v>1.6999999999999999E-3</v>
      </c>
      <c r="N457" s="42">
        <v>99.75880180853629</v>
      </c>
      <c r="O457" s="42">
        <v>0.84599030360933625</v>
      </c>
      <c r="P457" s="43">
        <v>45.832654639175267</v>
      </c>
      <c r="Q457" s="44">
        <v>1096.2606068791297</v>
      </c>
      <c r="R457" s="43">
        <v>1060.4460265913542</v>
      </c>
      <c r="S457" s="43">
        <v>1034.0355267838038</v>
      </c>
      <c r="T457" s="44">
        <v>45.035261000000006</v>
      </c>
    </row>
    <row r="458" spans="1:20" s="22" customFormat="1" ht="13" x14ac:dyDescent="0.3">
      <c r="A458" s="39" t="s">
        <v>394</v>
      </c>
      <c r="B458" s="40" t="s">
        <v>1318</v>
      </c>
      <c r="C458" s="40" t="s">
        <v>1309</v>
      </c>
      <c r="D458" s="41">
        <v>41.452474759615377</v>
      </c>
      <c r="E458" s="41">
        <v>6.6799999999999998E-2</v>
      </c>
      <c r="F458" s="41">
        <v>16.960158620689658</v>
      </c>
      <c r="G458" s="41">
        <v>8.9337999999999997</v>
      </c>
      <c r="H458" s="41">
        <v>6.8536000000000001</v>
      </c>
      <c r="I458" s="41">
        <v>0.32069999999999999</v>
      </c>
      <c r="J458" s="41">
        <v>21.478383838383838</v>
      </c>
      <c r="K458" s="41">
        <v>3.0314999999999999</v>
      </c>
      <c r="L458" s="41">
        <v>3.7999999999999999E-2</v>
      </c>
      <c r="M458" s="41">
        <v>4.4000000000000003E-3</v>
      </c>
      <c r="N458" s="42">
        <v>99.139817218688862</v>
      </c>
      <c r="O458" s="42">
        <v>0.84819349977285763</v>
      </c>
      <c r="P458" s="43">
        <v>46.807817503838571</v>
      </c>
      <c r="Q458" s="44">
        <v>1096.00422728743</v>
      </c>
      <c r="R458" s="43">
        <v>1067.5558095064703</v>
      </c>
      <c r="S458" s="43">
        <v>1038.1485684216352</v>
      </c>
      <c r="T458" s="44">
        <v>46.481391000000002</v>
      </c>
    </row>
    <row r="459" spans="1:20" s="22" customFormat="1" ht="13" x14ac:dyDescent="0.3">
      <c r="A459" s="40" t="s">
        <v>395</v>
      </c>
      <c r="B459" s="40" t="s">
        <v>1318</v>
      </c>
      <c r="C459" s="40" t="s">
        <v>1309</v>
      </c>
      <c r="D459" s="42">
        <v>40.205599999999997</v>
      </c>
      <c r="E459" s="42">
        <v>6.1400000000000003E-2</v>
      </c>
      <c r="F459" s="42">
        <v>14.5267</v>
      </c>
      <c r="G459" s="42">
        <v>11.801</v>
      </c>
      <c r="H459" s="42">
        <v>7.3596000000000004</v>
      </c>
      <c r="I459" s="42">
        <v>0.37030000000000002</v>
      </c>
      <c r="J459" s="42">
        <v>19.107299999999999</v>
      </c>
      <c r="K459" s="42">
        <v>5.8981000000000003</v>
      </c>
      <c r="L459" s="42">
        <v>2.4E-2</v>
      </c>
      <c r="M459" s="42">
        <v>2.5999999999999999E-3</v>
      </c>
      <c r="N459" s="42">
        <v>99.3566</v>
      </c>
      <c r="O459" s="42">
        <v>0.82234170898004311</v>
      </c>
      <c r="P459" s="43">
        <v>47.094801223241589</v>
      </c>
      <c r="Q459" s="44">
        <v>1198.2749645678666</v>
      </c>
      <c r="R459" s="43">
        <v>1069.6341996612034</v>
      </c>
      <c r="S459" s="43">
        <v>1039.3475514928198</v>
      </c>
      <c r="T459" s="44">
        <v>47.027977</v>
      </c>
    </row>
    <row r="460" spans="1:20" s="22" customFormat="1" ht="13" x14ac:dyDescent="0.3">
      <c r="A460" s="40" t="s">
        <v>379</v>
      </c>
      <c r="B460" s="40" t="s">
        <v>1318</v>
      </c>
      <c r="C460" s="40" t="s">
        <v>1309</v>
      </c>
      <c r="D460" s="42">
        <v>41.445599999999999</v>
      </c>
      <c r="E460" s="42">
        <v>6.25E-2</v>
      </c>
      <c r="F460" s="42">
        <v>16.501100000000001</v>
      </c>
      <c r="G460" s="42">
        <v>9.7053999999999991</v>
      </c>
      <c r="H460" s="42">
        <v>7.0096999999999996</v>
      </c>
      <c r="I460" s="42">
        <v>0.30759999999999998</v>
      </c>
      <c r="J460" s="42">
        <v>21.906500000000001</v>
      </c>
      <c r="K460" s="42">
        <v>3.0709</v>
      </c>
      <c r="L460" s="42">
        <v>3.6600000000000001E-2</v>
      </c>
      <c r="M460" s="42">
        <v>0</v>
      </c>
      <c r="N460" s="42">
        <v>100.04589999999999</v>
      </c>
      <c r="O460" s="42">
        <v>0.84783461979207364</v>
      </c>
      <c r="P460" s="43">
        <v>47.094801223241589</v>
      </c>
      <c r="Q460" s="44">
        <v>1107.185143823368</v>
      </c>
      <c r="R460" s="43">
        <v>1069.6341996612034</v>
      </c>
      <c r="S460" s="43">
        <v>1039.3475514928198</v>
      </c>
      <c r="T460" s="44">
        <v>48.846560999999994</v>
      </c>
    </row>
    <row r="461" spans="1:20" s="22" customFormat="1" ht="13" x14ac:dyDescent="0.3">
      <c r="A461" s="39" t="s">
        <v>396</v>
      </c>
      <c r="B461" s="40" t="s">
        <v>1318</v>
      </c>
      <c r="C461" s="40" t="s">
        <v>1309</v>
      </c>
      <c r="D461" s="41">
        <v>42.008702173913044</v>
      </c>
      <c r="E461" s="41">
        <v>4.1200000000000001E-2</v>
      </c>
      <c r="F461" s="41">
        <v>17.4162</v>
      </c>
      <c r="G461" s="41">
        <v>8.0853999999999999</v>
      </c>
      <c r="H461" s="41">
        <v>7.1589</v>
      </c>
      <c r="I461" s="41">
        <v>0.31109999999999999</v>
      </c>
      <c r="J461" s="41">
        <v>21.186399999999999</v>
      </c>
      <c r="K461" s="41">
        <v>3.6295999999999999</v>
      </c>
      <c r="L461" s="41">
        <v>0.30609999999999998</v>
      </c>
      <c r="M461" s="41">
        <v>5.2900000000000003E-2</v>
      </c>
      <c r="N461" s="42">
        <v>100.19650217391305</v>
      </c>
      <c r="O461" s="42">
        <v>0.8406714200984432</v>
      </c>
      <c r="P461" s="43">
        <v>47.782980368501867</v>
      </c>
      <c r="Q461" s="44">
        <v>1099.8090193959977</v>
      </c>
      <c r="R461" s="43">
        <v>1074.5928624307335</v>
      </c>
      <c r="S461" s="43">
        <v>1042.2019676447869</v>
      </c>
      <c r="T461" s="44">
        <v>41.940609975961536</v>
      </c>
    </row>
    <row r="462" spans="1:20" s="22" customFormat="1" ht="13" x14ac:dyDescent="0.3">
      <c r="A462" s="39" t="s">
        <v>397</v>
      </c>
      <c r="B462" s="40" t="s">
        <v>1318</v>
      </c>
      <c r="C462" s="40" t="s">
        <v>1309</v>
      </c>
      <c r="D462" s="41">
        <v>41.4845215311</v>
      </c>
      <c r="E462" s="41">
        <v>3.44E-2</v>
      </c>
      <c r="F462" s="41">
        <v>15.619199999999999</v>
      </c>
      <c r="G462" s="41">
        <v>10.5664</v>
      </c>
      <c r="H462" s="41">
        <v>7.0818000000000003</v>
      </c>
      <c r="I462" s="41">
        <v>0.32819999999999999</v>
      </c>
      <c r="J462" s="41">
        <v>21.3627</v>
      </c>
      <c r="K462" s="41">
        <v>2.8767</v>
      </c>
      <c r="L462" s="41">
        <v>2.7099999999999999E-2</v>
      </c>
      <c r="M462" s="41">
        <v>0</v>
      </c>
      <c r="N462" s="42">
        <v>99.381021531100004</v>
      </c>
      <c r="O462" s="42">
        <v>0.84321512090819362</v>
      </c>
      <c r="P462" s="43">
        <v>47.782980368501867</v>
      </c>
      <c r="Q462" s="44">
        <v>1122.1239249706807</v>
      </c>
      <c r="R462" s="43">
        <v>1074.5928624307335</v>
      </c>
      <c r="S462" s="43">
        <v>1042.2019676447869</v>
      </c>
      <c r="T462" s="44">
        <v>52.207407000000003</v>
      </c>
    </row>
    <row r="463" spans="1:20" s="22" customFormat="1" ht="13" x14ac:dyDescent="0.3">
      <c r="A463" s="39" t="s">
        <v>398</v>
      </c>
      <c r="B463" s="40" t="s">
        <v>1318</v>
      </c>
      <c r="C463" s="40" t="s">
        <v>1309</v>
      </c>
      <c r="D463" s="41">
        <v>41.963633653846145</v>
      </c>
      <c r="E463" s="41">
        <v>2.2800000000000001E-2</v>
      </c>
      <c r="F463" s="41">
        <v>16.625699999999998</v>
      </c>
      <c r="G463" s="41">
        <v>9.5853000000000002</v>
      </c>
      <c r="H463" s="41">
        <v>7.1288</v>
      </c>
      <c r="I463" s="41">
        <v>0.32140000000000002</v>
      </c>
      <c r="J463" s="41">
        <v>22.426969696969696</v>
      </c>
      <c r="K463" s="41">
        <v>2.1404999999999998</v>
      </c>
      <c r="L463" s="41">
        <v>4.5600000000000002E-2</v>
      </c>
      <c r="M463" s="41">
        <v>5.4000000000000003E-3</v>
      </c>
      <c r="N463" s="42">
        <v>100.26610335081584</v>
      </c>
      <c r="O463" s="42">
        <v>0.84868835544204801</v>
      </c>
      <c r="P463" s="43">
        <v>47.782980368501867</v>
      </c>
      <c r="Q463" s="44">
        <v>1092.281673956049</v>
      </c>
      <c r="R463" s="43">
        <v>1074.5928624307335</v>
      </c>
      <c r="S463" s="43">
        <v>1042.2019676447869</v>
      </c>
      <c r="T463" s="44">
        <v>51.278951000000006</v>
      </c>
    </row>
    <row r="464" spans="1:20" s="22" customFormat="1" ht="13" x14ac:dyDescent="0.3">
      <c r="A464" s="40" t="s">
        <v>399</v>
      </c>
      <c r="B464" s="40" t="s">
        <v>1318</v>
      </c>
      <c r="C464" s="40" t="s">
        <v>1309</v>
      </c>
      <c r="D464" s="42">
        <v>41.189799999999998</v>
      </c>
      <c r="E464" s="42">
        <v>0.26790000000000003</v>
      </c>
      <c r="F464" s="42">
        <v>17.052299999999999</v>
      </c>
      <c r="G464" s="42">
        <v>8.1197999999999997</v>
      </c>
      <c r="H464" s="42">
        <v>7.6285999999999996</v>
      </c>
      <c r="I464" s="42">
        <v>0.2944</v>
      </c>
      <c r="J464" s="42">
        <v>20.2288</v>
      </c>
      <c r="K464" s="42">
        <v>4.6223999999999998</v>
      </c>
      <c r="L464" s="42">
        <v>6.7199999999999996E-2</v>
      </c>
      <c r="M464" s="42">
        <v>2.8E-3</v>
      </c>
      <c r="N464" s="42">
        <v>99.47399999999999</v>
      </c>
      <c r="O464" s="42">
        <v>0.82540888580046934</v>
      </c>
      <c r="P464" s="43">
        <v>48.165137614678891</v>
      </c>
      <c r="Q464" s="44">
        <v>1121.768224731914</v>
      </c>
      <c r="R464" s="43">
        <v>1077.3313485941537</v>
      </c>
      <c r="S464" s="43">
        <v>1043.7746579772977</v>
      </c>
      <c r="T464" s="44">
        <v>39.255040197897344</v>
      </c>
    </row>
    <row r="465" spans="1:20" s="22" customFormat="1" ht="13" x14ac:dyDescent="0.3">
      <c r="A465" s="39" t="s">
        <v>400</v>
      </c>
      <c r="B465" s="40" t="s">
        <v>1318</v>
      </c>
      <c r="C465" s="40" t="s">
        <v>1309</v>
      </c>
      <c r="D465" s="41">
        <v>42.147272596153847</v>
      </c>
      <c r="E465" s="41">
        <v>0.17319999999999999</v>
      </c>
      <c r="F465" s="41">
        <v>18.80210172413793</v>
      </c>
      <c r="G465" s="41">
        <v>6.5643000000000002</v>
      </c>
      <c r="H465" s="41">
        <v>7.0430999999999999</v>
      </c>
      <c r="I465" s="41">
        <v>0.29680000000000001</v>
      </c>
      <c r="J465" s="41">
        <v>22.243838383838384</v>
      </c>
      <c r="K465" s="41">
        <v>3.1695000000000002</v>
      </c>
      <c r="L465" s="41">
        <v>0.13450000000000001</v>
      </c>
      <c r="M465" s="41">
        <v>5.4999999999999997E-3</v>
      </c>
      <c r="N465" s="42">
        <v>100.58011270413016</v>
      </c>
      <c r="O465" s="42">
        <v>0.84918789784406468</v>
      </c>
      <c r="P465" s="43">
        <v>49.733306097828482</v>
      </c>
      <c r="Q465" s="44">
        <v>1077.6644249670765</v>
      </c>
      <c r="R465" s="43">
        <v>1088.458975491309</v>
      </c>
      <c r="S465" s="43">
        <v>1050.1382472059524</v>
      </c>
      <c r="T465" s="44">
        <v>38.04486971882821</v>
      </c>
    </row>
    <row r="466" spans="1:20" s="22" customFormat="1" ht="13" x14ac:dyDescent="0.3">
      <c r="A466" s="40" t="s">
        <v>401</v>
      </c>
      <c r="B466" s="40" t="s">
        <v>1318</v>
      </c>
      <c r="C466" s="40" t="s">
        <v>1309</v>
      </c>
      <c r="D466" s="42">
        <v>40.630600000000001</v>
      </c>
      <c r="E466" s="42">
        <v>5.4100000000000002E-2</v>
      </c>
      <c r="F466" s="42">
        <v>14.7943</v>
      </c>
      <c r="G466" s="42">
        <v>11.580299999999999</v>
      </c>
      <c r="H466" s="42">
        <v>7.4157000000000002</v>
      </c>
      <c r="I466" s="42">
        <v>0.33950000000000002</v>
      </c>
      <c r="J466" s="42">
        <v>19.1128</v>
      </c>
      <c r="K466" s="42">
        <v>5.7645999999999997</v>
      </c>
      <c r="L466" s="42">
        <v>3.8699999999999998E-2</v>
      </c>
      <c r="M466" s="42">
        <v>0</v>
      </c>
      <c r="N466" s="42">
        <v>99.73060000000001</v>
      </c>
      <c r="O466" s="42">
        <v>0.82127182034641921</v>
      </c>
      <c r="P466" s="43">
        <v>50.305810397553508</v>
      </c>
      <c r="Q466" s="44">
        <v>1208.6431762884913</v>
      </c>
      <c r="R466" s="43">
        <v>1092.4787966369813</v>
      </c>
      <c r="S466" s="43">
        <v>1052.4265099789263</v>
      </c>
      <c r="T466" s="44">
        <v>46.721828000000009</v>
      </c>
    </row>
    <row r="467" spans="1:20" s="22" customFormat="1" ht="13" x14ac:dyDescent="0.3">
      <c r="A467" s="40" t="s">
        <v>402</v>
      </c>
      <c r="B467" s="40" t="s">
        <v>1318</v>
      </c>
      <c r="C467" s="40" t="s">
        <v>1309</v>
      </c>
      <c r="D467" s="42">
        <v>41.372999999999998</v>
      </c>
      <c r="E467" s="42">
        <v>7.6999999999999999E-2</v>
      </c>
      <c r="F467" s="42">
        <v>16.471</v>
      </c>
      <c r="G467" s="42">
        <v>9.0090000000000003</v>
      </c>
      <c r="H467" s="42">
        <v>6.67</v>
      </c>
      <c r="I467" s="42">
        <v>0.371</v>
      </c>
      <c r="J467" s="42">
        <v>20.417000000000002</v>
      </c>
      <c r="K467" s="42">
        <v>4.9050000000000002</v>
      </c>
      <c r="L467" s="42">
        <v>3.0000000000000001E-3</v>
      </c>
      <c r="M467" s="42">
        <v>1.2999999999999999E-2</v>
      </c>
      <c r="N467" s="42">
        <v>99.308999999999997</v>
      </c>
      <c r="O467" s="42">
        <v>0.84513952355634836</v>
      </c>
      <c r="P467" s="43">
        <v>53</v>
      </c>
      <c r="Q467" s="44">
        <v>1163.821006575791</v>
      </c>
      <c r="R467" s="43">
        <v>1111.1065268495274</v>
      </c>
      <c r="S467" s="43">
        <v>1062.957802210987</v>
      </c>
      <c r="T467" s="44">
        <v>41.227169811320749</v>
      </c>
    </row>
    <row r="468" spans="1:20" s="22" customFormat="1" ht="13" x14ac:dyDescent="0.3">
      <c r="A468" s="40" t="s">
        <v>195</v>
      </c>
      <c r="B468" s="40" t="s">
        <v>1318</v>
      </c>
      <c r="C468" s="40" t="s">
        <v>1309</v>
      </c>
      <c r="D468" s="42">
        <v>41.518000000000001</v>
      </c>
      <c r="E468" s="42">
        <v>4.4699999999999997E-2</v>
      </c>
      <c r="F468" s="42">
        <v>17.2073</v>
      </c>
      <c r="G468" s="42">
        <v>8.7134</v>
      </c>
      <c r="H468" s="42">
        <v>7.0218999999999996</v>
      </c>
      <c r="I468" s="42">
        <v>0.33750000000000002</v>
      </c>
      <c r="J468" s="42">
        <v>21.3398</v>
      </c>
      <c r="K468" s="42">
        <v>3.6490999999999998</v>
      </c>
      <c r="L468" s="42">
        <v>3.3099999999999997E-2</v>
      </c>
      <c r="M468" s="42">
        <v>0</v>
      </c>
      <c r="N468" s="42">
        <v>99.864800000000002</v>
      </c>
      <c r="O468" s="42">
        <v>0.844193802473584</v>
      </c>
      <c r="P468" s="43">
        <v>53.516819571865433</v>
      </c>
      <c r="Q468" s="44">
        <v>1134.1137610005876</v>
      </c>
      <c r="R468" s="43">
        <v>1114.6275604296745</v>
      </c>
      <c r="S468" s="43">
        <v>1064.9351512937105</v>
      </c>
      <c r="T468" s="44">
        <v>43.900375000000004</v>
      </c>
    </row>
    <row r="469" spans="1:20" s="22" customFormat="1" ht="13" x14ac:dyDescent="0.3">
      <c r="A469" s="39" t="s">
        <v>403</v>
      </c>
      <c r="B469" s="40" t="s">
        <v>1318</v>
      </c>
      <c r="C469" s="40" t="s">
        <v>1309</v>
      </c>
      <c r="D469" s="41">
        <v>41.921728708133976</v>
      </c>
      <c r="E469" s="41">
        <v>0.21629999999999999</v>
      </c>
      <c r="F469" s="41">
        <v>17.119399999999999</v>
      </c>
      <c r="G469" s="41">
        <v>8.7974999999999994</v>
      </c>
      <c r="H469" s="41">
        <v>6.5171999999999999</v>
      </c>
      <c r="I469" s="41">
        <v>0.27700000000000002</v>
      </c>
      <c r="J469" s="41">
        <v>22.287199999999999</v>
      </c>
      <c r="K469" s="41">
        <v>2.2961999999999998</v>
      </c>
      <c r="L469" s="41">
        <v>0.1116</v>
      </c>
      <c r="M469" s="41">
        <v>3.8E-3</v>
      </c>
      <c r="N469" s="42">
        <v>99.547928708133966</v>
      </c>
      <c r="O469" s="42">
        <v>0.85909539041459315</v>
      </c>
      <c r="P469" s="43">
        <v>56.559446150471601</v>
      </c>
      <c r="Q469" s="44">
        <v>1124.0202311622584</v>
      </c>
      <c r="R469" s="43">
        <v>1135.0381958328285</v>
      </c>
      <c r="S469" s="43">
        <v>1076.3152353186215</v>
      </c>
      <c r="T469" s="44">
        <v>48.270464000000004</v>
      </c>
    </row>
    <row r="470" spans="1:20" s="22" customFormat="1" ht="13" x14ac:dyDescent="0.3">
      <c r="A470" s="39" t="s">
        <v>404</v>
      </c>
      <c r="B470" s="40" t="s">
        <v>1318</v>
      </c>
      <c r="C470" s="40" t="s">
        <v>1309</v>
      </c>
      <c r="D470" s="41">
        <v>41.156971153800001</v>
      </c>
      <c r="E470" s="41">
        <v>2.5999999999999999E-3</v>
      </c>
      <c r="F470" s="41">
        <v>13.419294827586207</v>
      </c>
      <c r="G470" s="41">
        <v>13.4549</v>
      </c>
      <c r="H470" s="41">
        <v>6.7576000000000001</v>
      </c>
      <c r="I470" s="41">
        <v>0.30649999999999999</v>
      </c>
      <c r="J470" s="41">
        <v>21.55959595959596</v>
      </c>
      <c r="K470" s="41">
        <v>2.5672999999999999</v>
      </c>
      <c r="L470" s="41">
        <v>5.1200000000000002E-2</v>
      </c>
      <c r="M470" s="41">
        <v>2.8999999999999998E-3</v>
      </c>
      <c r="N470" s="42">
        <v>99.278861940982168</v>
      </c>
      <c r="O470" s="42">
        <v>0.85048147749645975</v>
      </c>
      <c r="P470" s="43">
        <v>58.509771879798201</v>
      </c>
      <c r="Q470" s="44">
        <v>1213.1120558076439</v>
      </c>
      <c r="R470" s="43">
        <v>1147.8513551602578</v>
      </c>
      <c r="S470" s="43">
        <v>1083.3884765343039</v>
      </c>
      <c r="T470" s="44">
        <v>62.445858999999999</v>
      </c>
    </row>
    <row r="471" spans="1:20" s="22" customFormat="1" ht="13" x14ac:dyDescent="0.3">
      <c r="A471" s="40" t="s">
        <v>405</v>
      </c>
      <c r="B471" s="40" t="s">
        <v>1318</v>
      </c>
      <c r="C471" s="40" t="s">
        <v>1309</v>
      </c>
      <c r="D471" s="42">
        <v>41.37</v>
      </c>
      <c r="E471" s="42">
        <v>0.23799999999999999</v>
      </c>
      <c r="F471" s="42">
        <v>14.997999999999999</v>
      </c>
      <c r="G471" s="42">
        <v>10.804</v>
      </c>
      <c r="H471" s="42">
        <v>6.31</v>
      </c>
      <c r="I471" s="42">
        <v>0.372</v>
      </c>
      <c r="J471" s="42">
        <v>19.844000000000001</v>
      </c>
      <c r="K471" s="42">
        <v>5.3150000000000004</v>
      </c>
      <c r="L471" s="42">
        <v>4.2000000000000003E-2</v>
      </c>
      <c r="M471" s="42">
        <v>6.0000000000000001E-3</v>
      </c>
      <c r="N471" s="42">
        <v>99.299000000000007</v>
      </c>
      <c r="O471" s="42">
        <v>0.8486427229489184</v>
      </c>
      <c r="P471" s="43">
        <v>60</v>
      </c>
      <c r="Q471" s="44">
        <v>1237.4647788530938</v>
      </c>
      <c r="R471" s="43">
        <v>1157.5088445884739</v>
      </c>
      <c r="S471" s="43">
        <v>1088.6840536906777</v>
      </c>
      <c r="T471" s="44">
        <v>45.584430000000005</v>
      </c>
    </row>
    <row r="472" spans="1:20" s="22" customFormat="1" ht="13" x14ac:dyDescent="0.3">
      <c r="A472" s="40" t="s">
        <v>406</v>
      </c>
      <c r="B472" s="40" t="s">
        <v>1318</v>
      </c>
      <c r="C472" s="40" t="s">
        <v>1309</v>
      </c>
      <c r="D472" s="42">
        <v>42.088000000000001</v>
      </c>
      <c r="E472" s="42">
        <v>0</v>
      </c>
      <c r="F472" s="42">
        <v>16.844000000000001</v>
      </c>
      <c r="G472" s="42">
        <v>9.2230000000000008</v>
      </c>
      <c r="H472" s="42">
        <v>6.6550000000000002</v>
      </c>
      <c r="I472" s="42">
        <v>0.39900000000000002</v>
      </c>
      <c r="J472" s="42">
        <v>22.873999999999999</v>
      </c>
      <c r="K472" s="42">
        <v>1.5960000000000001</v>
      </c>
      <c r="L472" s="42">
        <v>0</v>
      </c>
      <c r="M472" s="42">
        <v>0</v>
      </c>
      <c r="N472" s="42">
        <v>99.679000000000016</v>
      </c>
      <c r="O472" s="42">
        <v>0.85970736730063513</v>
      </c>
      <c r="P472" s="43">
        <v>61.000000000000007</v>
      </c>
      <c r="Q472" s="44">
        <v>1134.6587912900168</v>
      </c>
      <c r="R472" s="43">
        <v>1163.9276399121602</v>
      </c>
      <c r="S472" s="43">
        <v>1092.1869264541235</v>
      </c>
      <c r="T472" s="44">
        <v>51.762180000000001</v>
      </c>
    </row>
    <row r="473" spans="1:20" s="22" customFormat="1" ht="13" x14ac:dyDescent="0.3">
      <c r="A473" s="40" t="s">
        <v>407</v>
      </c>
      <c r="B473" s="40" t="s">
        <v>1318</v>
      </c>
      <c r="C473" s="40" t="s">
        <v>1309</v>
      </c>
      <c r="D473" s="42">
        <v>41.136400000000002</v>
      </c>
      <c r="E473" s="42">
        <v>0</v>
      </c>
      <c r="F473" s="42">
        <v>16.8917</v>
      </c>
      <c r="G473" s="42">
        <v>8.9603999999999999</v>
      </c>
      <c r="H473" s="42">
        <v>7.2889999999999997</v>
      </c>
      <c r="I473" s="42">
        <v>0.32450000000000001</v>
      </c>
      <c r="J473" s="42">
        <v>21.831299999999999</v>
      </c>
      <c r="K473" s="42">
        <v>3.2305999999999999</v>
      </c>
      <c r="L473" s="42">
        <v>1.4E-3</v>
      </c>
      <c r="M473" s="42">
        <v>0</v>
      </c>
      <c r="N473" s="42">
        <v>99.665300000000002</v>
      </c>
      <c r="O473" s="42">
        <v>0.84226888186934423</v>
      </c>
      <c r="P473" s="43">
        <v>62.079510703363901</v>
      </c>
      <c r="Q473" s="44">
        <v>1166.2176353419343</v>
      </c>
      <c r="R473" s="43">
        <v>1170.8030522104928</v>
      </c>
      <c r="S473" s="43">
        <v>1095.924202900092</v>
      </c>
      <c r="T473" s="44">
        <v>45.963769999999997</v>
      </c>
    </row>
    <row r="474" spans="1:20" s="22" customFormat="1" ht="13" x14ac:dyDescent="0.3">
      <c r="A474" s="40" t="s">
        <v>132</v>
      </c>
      <c r="B474" s="40" t="s">
        <v>1318</v>
      </c>
      <c r="C474" s="40" t="s">
        <v>1309</v>
      </c>
      <c r="D474" s="42">
        <v>41.689</v>
      </c>
      <c r="E474" s="42">
        <v>5.2600000000000001E-2</v>
      </c>
      <c r="F474" s="42">
        <v>17.377300000000002</v>
      </c>
      <c r="G474" s="42">
        <v>8.5286000000000008</v>
      </c>
      <c r="H474" s="42">
        <v>7.3543000000000003</v>
      </c>
      <c r="I474" s="42">
        <v>0.31230000000000002</v>
      </c>
      <c r="J474" s="42">
        <v>21.146100000000001</v>
      </c>
      <c r="K474" s="42">
        <v>4.0103999999999997</v>
      </c>
      <c r="L474" s="42">
        <v>8.8999999999999999E-3</v>
      </c>
      <c r="M474" s="42">
        <v>0</v>
      </c>
      <c r="N474" s="42">
        <v>100.4795</v>
      </c>
      <c r="O474" s="42">
        <v>0.8367714295151677</v>
      </c>
      <c r="P474" s="43">
        <v>65.290519877675834</v>
      </c>
      <c r="Q474" s="44">
        <v>1186.9391012103379</v>
      </c>
      <c r="R474" s="43">
        <v>1190.9403515050801</v>
      </c>
      <c r="S474" s="43">
        <v>1106.7831554925344</v>
      </c>
      <c r="T474" s="44">
        <v>42.256788511749349</v>
      </c>
    </row>
    <row r="475" spans="1:20" s="22" customFormat="1" ht="13" x14ac:dyDescent="0.3">
      <c r="A475" s="39" t="s">
        <v>408</v>
      </c>
      <c r="B475" s="40" t="s">
        <v>1318</v>
      </c>
      <c r="C475" s="40" t="s">
        <v>1309</v>
      </c>
      <c r="D475" s="41">
        <v>42.611315827338125</v>
      </c>
      <c r="E475" s="41">
        <v>0.1104</v>
      </c>
      <c r="F475" s="41">
        <v>19.144600000000001</v>
      </c>
      <c r="G475" s="41">
        <v>5.7521000000000004</v>
      </c>
      <c r="H475" s="41">
        <v>6.2465000000000002</v>
      </c>
      <c r="I475" s="41">
        <v>0.23449999999999999</v>
      </c>
      <c r="J475" s="41">
        <v>24.224365482233505</v>
      </c>
      <c r="K475" s="41">
        <v>1.6336999999999999</v>
      </c>
      <c r="L475" s="41">
        <v>3.15E-2</v>
      </c>
      <c r="M475" s="41">
        <v>5.4000000000000003E-3</v>
      </c>
      <c r="N475" s="42">
        <v>99.994381309571622</v>
      </c>
      <c r="O475" s="42">
        <v>0.87364368552630534</v>
      </c>
      <c r="P475" s="43">
        <v>67.286237661767927</v>
      </c>
      <c r="Q475" s="44">
        <v>1108.987365820223</v>
      </c>
      <c r="R475" s="43">
        <v>1203.2330266349634</v>
      </c>
      <c r="S475" s="43">
        <v>1113.3488288490166</v>
      </c>
      <c r="T475" s="44">
        <v>39.785252550931972</v>
      </c>
    </row>
    <row r="476" spans="1:20" s="22" customFormat="1" ht="13" x14ac:dyDescent="0.3">
      <c r="A476" s="40" t="s">
        <v>233</v>
      </c>
      <c r="B476" s="40" t="s">
        <v>1318</v>
      </c>
      <c r="C476" s="40" t="s">
        <v>1309</v>
      </c>
      <c r="D476" s="42">
        <v>40.989600000000003</v>
      </c>
      <c r="E476" s="42">
        <v>6.8599999999999994E-2</v>
      </c>
      <c r="F476" s="42">
        <v>14.8406</v>
      </c>
      <c r="G476" s="42">
        <v>11.705299999999999</v>
      </c>
      <c r="H476" s="42">
        <v>6.7999000000000001</v>
      </c>
      <c r="I476" s="42">
        <v>0.31219999999999998</v>
      </c>
      <c r="J476" s="42">
        <v>19.647600000000001</v>
      </c>
      <c r="K476" s="42">
        <v>5.633</v>
      </c>
      <c r="L476" s="42">
        <v>2.92E-2</v>
      </c>
      <c r="M476" s="42">
        <v>0</v>
      </c>
      <c r="N476" s="42">
        <v>100.02600000000001</v>
      </c>
      <c r="O476" s="42">
        <v>0.83743645719498794</v>
      </c>
      <c r="P476" s="43">
        <v>67.431192660550451</v>
      </c>
      <c r="Q476" s="44">
        <v>1288.3803963828957</v>
      </c>
      <c r="R476" s="43">
        <v>1204.1195367543983</v>
      </c>
      <c r="S476" s="43">
        <v>1113.8204939216225</v>
      </c>
      <c r="T476" s="44">
        <v>47.523076000000003</v>
      </c>
    </row>
    <row r="477" spans="1:20" s="22" customFormat="1" ht="13" x14ac:dyDescent="0.3">
      <c r="A477" s="40" t="s">
        <v>409</v>
      </c>
      <c r="B477" s="40" t="s">
        <v>1318</v>
      </c>
      <c r="C477" s="40" t="s">
        <v>1309</v>
      </c>
      <c r="D477" s="42">
        <v>41.396000000000001</v>
      </c>
      <c r="E477" s="42">
        <v>0.10100000000000001</v>
      </c>
      <c r="F477" s="42">
        <v>15.994999999999999</v>
      </c>
      <c r="G477" s="42">
        <v>9.6110000000000007</v>
      </c>
      <c r="H477" s="42">
        <v>6.4550000000000001</v>
      </c>
      <c r="I477" s="42">
        <v>0.35899999999999999</v>
      </c>
      <c r="J477" s="42">
        <v>21.209</v>
      </c>
      <c r="K477" s="42">
        <v>3.9140000000000001</v>
      </c>
      <c r="L477" s="42">
        <v>3.0000000000000001E-3</v>
      </c>
      <c r="M477" s="42">
        <v>4.0000000000000001E-3</v>
      </c>
      <c r="N477" s="42">
        <v>99.046999999999997</v>
      </c>
      <c r="O477" s="42">
        <v>0.85418383370006945</v>
      </c>
      <c r="P477" s="43">
        <v>68</v>
      </c>
      <c r="Q477" s="44">
        <v>1218.383517368196</v>
      </c>
      <c r="R477" s="43">
        <v>1207.5901250420227</v>
      </c>
      <c r="S477" s="43">
        <v>1115.6646515796299</v>
      </c>
      <c r="T477" s="44">
        <v>45.988</v>
      </c>
    </row>
    <row r="478" spans="1:20" s="22" customFormat="1" ht="13" x14ac:dyDescent="0.3">
      <c r="A478" s="40" t="s">
        <v>410</v>
      </c>
      <c r="B478" s="40" t="s">
        <v>1318</v>
      </c>
      <c r="C478" s="40" t="s">
        <v>1309</v>
      </c>
      <c r="D478" s="42">
        <v>41.689</v>
      </c>
      <c r="E478" s="42">
        <v>1.0999999999999999E-2</v>
      </c>
      <c r="F478" s="42">
        <v>16.481000000000002</v>
      </c>
      <c r="G478" s="42">
        <v>9.2270000000000003</v>
      </c>
      <c r="H478" s="42">
        <v>6.7279999999999998</v>
      </c>
      <c r="I478" s="42">
        <v>0.38</v>
      </c>
      <c r="J478" s="42">
        <v>21.113</v>
      </c>
      <c r="K478" s="42">
        <v>3.5369999999999999</v>
      </c>
      <c r="L478" s="42">
        <v>4.2999999999999997E-2</v>
      </c>
      <c r="M478" s="42">
        <v>0</v>
      </c>
      <c r="N478" s="42">
        <v>99.209000000000003</v>
      </c>
      <c r="O478" s="42">
        <v>0.84836571202698141</v>
      </c>
      <c r="P478" s="43">
        <v>73</v>
      </c>
      <c r="Q478" s="44">
        <v>1222.3102092288025</v>
      </c>
      <c r="R478" s="43">
        <v>1237.5687661607403</v>
      </c>
      <c r="S478" s="43">
        <v>1131.4394861941287</v>
      </c>
      <c r="T478" s="44">
        <v>45.893830000000001</v>
      </c>
    </row>
    <row r="479" spans="1:20" s="22" customFormat="1" ht="13" x14ac:dyDescent="0.3">
      <c r="A479" s="40" t="s">
        <v>92</v>
      </c>
      <c r="B479" s="40" t="s">
        <v>1318</v>
      </c>
      <c r="C479" s="40" t="s">
        <v>1309</v>
      </c>
      <c r="D479" s="42">
        <v>41.584099999999999</v>
      </c>
      <c r="E479" s="42">
        <v>1.7299999999999999E-2</v>
      </c>
      <c r="F479" s="42">
        <v>17.1084</v>
      </c>
      <c r="G479" s="42">
        <v>8.6120000000000001</v>
      </c>
      <c r="H479" s="42">
        <v>7.1506999999999996</v>
      </c>
      <c r="I479" s="42">
        <v>0.3201</v>
      </c>
      <c r="J479" s="42">
        <v>20.7944</v>
      </c>
      <c r="K479" s="42">
        <v>4.2396000000000003</v>
      </c>
      <c r="L479" s="42">
        <v>5.7500000000000002E-2</v>
      </c>
      <c r="M479" s="42">
        <v>0</v>
      </c>
      <c r="N479" s="42">
        <v>99.884099999999989</v>
      </c>
      <c r="O479" s="42">
        <v>0.83799999999999997</v>
      </c>
      <c r="P479" s="43">
        <v>74.923547400611611</v>
      </c>
      <c r="Q479" s="44">
        <v>1231.7821881182731</v>
      </c>
      <c r="R479" s="43">
        <v>1248.8643862980468</v>
      </c>
      <c r="S479" s="43">
        <v>1137.3122120877715</v>
      </c>
      <c r="T479" s="44">
        <v>41.850538207396355</v>
      </c>
    </row>
    <row r="480" spans="1:20" s="22" customFormat="1" ht="13.5" thickBot="1" x14ac:dyDescent="0.35">
      <c r="A480" s="52" t="s">
        <v>365</v>
      </c>
      <c r="B480" s="52" t="s">
        <v>1318</v>
      </c>
      <c r="C480" s="52" t="s">
        <v>1309</v>
      </c>
      <c r="D480" s="53">
        <v>40.549399999999999</v>
      </c>
      <c r="E480" s="53">
        <v>6.9800000000000001E-2</v>
      </c>
      <c r="F480" s="53">
        <v>14.723800000000001</v>
      </c>
      <c r="G480" s="53">
        <v>11.6198</v>
      </c>
      <c r="H480" s="53">
        <v>7.3753000000000002</v>
      </c>
      <c r="I480" s="53">
        <v>0.3483</v>
      </c>
      <c r="J480" s="53">
        <v>19.2667</v>
      </c>
      <c r="K480" s="53">
        <v>5.8026999999999997</v>
      </c>
      <c r="L480" s="53">
        <v>3.1300000000000001E-2</v>
      </c>
      <c r="M480" s="53">
        <v>0</v>
      </c>
      <c r="N480" s="53">
        <v>99.787099999999995</v>
      </c>
      <c r="O480" s="53">
        <v>0.82324231185435381</v>
      </c>
      <c r="P480" s="54">
        <v>79.204892966360845</v>
      </c>
      <c r="Q480" s="55">
        <v>1341.3713436127312</v>
      </c>
      <c r="R480" s="54">
        <v>1273.5736244499103</v>
      </c>
      <c r="S480" s="54">
        <v>1150.0258153797004</v>
      </c>
      <c r="T480" s="55">
        <v>46.733574999999995</v>
      </c>
    </row>
    <row r="481" spans="1:20" s="22" customFormat="1" ht="13" x14ac:dyDescent="0.3">
      <c r="A481" s="57" t="s">
        <v>346</v>
      </c>
      <c r="B481" s="57" t="s">
        <v>807</v>
      </c>
      <c r="C481" s="40" t="s">
        <v>1309</v>
      </c>
      <c r="D481" s="59">
        <v>41.230400000000003</v>
      </c>
      <c r="E481" s="59">
        <v>0.12640000000000001</v>
      </c>
      <c r="F481" s="59">
        <v>17.819800000000001</v>
      </c>
      <c r="G481" s="59">
        <v>7.6809000000000003</v>
      </c>
      <c r="H481" s="59">
        <v>7.9298000000000002</v>
      </c>
      <c r="I481" s="59">
        <v>0.42009999999999997</v>
      </c>
      <c r="J481" s="59">
        <v>19.478100000000001</v>
      </c>
      <c r="K481" s="59">
        <v>5.0936000000000003</v>
      </c>
      <c r="L481" s="59">
        <v>6.4399999999999999E-2</v>
      </c>
      <c r="M481" s="59">
        <v>8.9999999999999998E-4</v>
      </c>
      <c r="N481" s="59">
        <v>99.844400000000022</v>
      </c>
      <c r="O481" s="59">
        <v>0.81410268971070265</v>
      </c>
      <c r="P481" s="60">
        <v>12.844036697247706</v>
      </c>
      <c r="Q481" s="61">
        <v>867.78763935434699</v>
      </c>
      <c r="R481" s="60">
        <v>736.83317287766033</v>
      </c>
      <c r="S481" s="60">
        <v>825.76786590214397</v>
      </c>
      <c r="T481" s="61">
        <v>36.78159424118347</v>
      </c>
    </row>
    <row r="482" spans="1:20" s="22" customFormat="1" ht="13" x14ac:dyDescent="0.3">
      <c r="A482" s="39" t="s">
        <v>411</v>
      </c>
      <c r="B482" s="40" t="s">
        <v>807</v>
      </c>
      <c r="C482" s="40" t="s">
        <v>1309</v>
      </c>
      <c r="D482" s="41">
        <v>41.843908851674641</v>
      </c>
      <c r="E482" s="41">
        <v>2.1399999999999999E-2</v>
      </c>
      <c r="F482" s="41">
        <v>19.257000000000001</v>
      </c>
      <c r="G482" s="41">
        <v>5.7549999999999999</v>
      </c>
      <c r="H482" s="41">
        <v>7.1292999999999997</v>
      </c>
      <c r="I482" s="41">
        <v>0.38550000000000001</v>
      </c>
      <c r="J482" s="41">
        <v>20.527999999999999</v>
      </c>
      <c r="K482" s="41">
        <v>4.2628000000000004</v>
      </c>
      <c r="L482" s="41">
        <v>7.4000000000000003E-3</v>
      </c>
      <c r="M482" s="41">
        <v>0</v>
      </c>
      <c r="N482" s="42">
        <v>99.190308851674629</v>
      </c>
      <c r="O482" s="42">
        <v>0.83696343712973942</v>
      </c>
      <c r="P482" s="43">
        <v>18.528094428602767</v>
      </c>
      <c r="Q482" s="44">
        <v>897.6504355205409</v>
      </c>
      <c r="R482" s="43">
        <v>812.72756406582857</v>
      </c>
      <c r="S482" s="43">
        <v>878.6225017755421</v>
      </c>
      <c r="T482" s="44">
        <v>32.667578969759276</v>
      </c>
    </row>
    <row r="483" spans="1:20" s="22" customFormat="1" ht="13" x14ac:dyDescent="0.3">
      <c r="A483" s="40" t="s">
        <v>294</v>
      </c>
      <c r="B483" s="40" t="s">
        <v>807</v>
      </c>
      <c r="C483" s="40" t="s">
        <v>1309</v>
      </c>
      <c r="D483" s="42">
        <v>41.009099999999997</v>
      </c>
      <c r="E483" s="42">
        <v>0.1191</v>
      </c>
      <c r="F483" s="42">
        <v>15.936299999999999</v>
      </c>
      <c r="G483" s="42">
        <v>9.9397000000000002</v>
      </c>
      <c r="H483" s="42">
        <v>7.3978999999999999</v>
      </c>
      <c r="I483" s="42">
        <v>0.3276</v>
      </c>
      <c r="J483" s="42">
        <v>19.6386</v>
      </c>
      <c r="K483" s="42">
        <v>5.3688000000000002</v>
      </c>
      <c r="L483" s="42">
        <v>6.1199999999999997E-2</v>
      </c>
      <c r="M483" s="42">
        <v>0</v>
      </c>
      <c r="N483" s="42">
        <v>99.798300000000012</v>
      </c>
      <c r="O483" s="42">
        <v>0.82556703966942335</v>
      </c>
      <c r="P483" s="43">
        <v>36.391437308868497</v>
      </c>
      <c r="Q483" s="44">
        <v>1095.8956780824751</v>
      </c>
      <c r="R483" s="43">
        <v>987.21865624711427</v>
      </c>
      <c r="S483" s="43">
        <v>990.60659208544189</v>
      </c>
      <c r="T483" s="44">
        <v>42.732642386671827</v>
      </c>
    </row>
    <row r="484" spans="1:20" s="22" customFormat="1" ht="13" x14ac:dyDescent="0.3">
      <c r="A484" s="40" t="s">
        <v>412</v>
      </c>
      <c r="B484" s="40" t="s">
        <v>807</v>
      </c>
      <c r="C484" s="40" t="s">
        <v>1309</v>
      </c>
      <c r="D484" s="42">
        <v>41.817999999999998</v>
      </c>
      <c r="E484" s="42">
        <v>3.4000000000000002E-2</v>
      </c>
      <c r="F484" s="42">
        <v>19.709</v>
      </c>
      <c r="G484" s="42">
        <v>5.3460000000000001</v>
      </c>
      <c r="H484" s="42">
        <v>6.8769999999999998</v>
      </c>
      <c r="I484" s="42">
        <v>0.46899999999999997</v>
      </c>
      <c r="J484" s="42">
        <v>21.081</v>
      </c>
      <c r="K484" s="42">
        <v>3.6629999999999998</v>
      </c>
      <c r="L484" s="42">
        <v>5.8999999999999997E-2</v>
      </c>
      <c r="M484" s="42">
        <v>1E-3</v>
      </c>
      <c r="N484" s="42">
        <v>99.056999999999988</v>
      </c>
      <c r="O484" s="42">
        <v>0.84532810749023768</v>
      </c>
      <c r="P484" s="43">
        <v>37</v>
      </c>
      <c r="Q484" s="44">
        <v>1010.1263552077451</v>
      </c>
      <c r="R484" s="43">
        <v>992.21420743312819</v>
      </c>
      <c r="S484" s="43">
        <v>993.63255629318019</v>
      </c>
      <c r="T484" s="44">
        <v>32.606908171861832</v>
      </c>
    </row>
    <row r="485" spans="1:20" s="22" customFormat="1" ht="13" x14ac:dyDescent="0.3">
      <c r="A485" s="39" t="s">
        <v>413</v>
      </c>
      <c r="B485" s="40" t="s">
        <v>807</v>
      </c>
      <c r="C485" s="40" t="s">
        <v>1309</v>
      </c>
      <c r="D485" s="41">
        <v>41.743825837320571</v>
      </c>
      <c r="E485" s="41">
        <v>0.1326</v>
      </c>
      <c r="F485" s="41">
        <v>17.119599999999998</v>
      </c>
      <c r="G485" s="41">
        <v>8.3007000000000009</v>
      </c>
      <c r="H485" s="41">
        <v>6.8589000000000002</v>
      </c>
      <c r="I485" s="41">
        <v>0.31900000000000001</v>
      </c>
      <c r="J485" s="41">
        <v>19.968299999999999</v>
      </c>
      <c r="K485" s="41">
        <v>5.6074999999999999</v>
      </c>
      <c r="L485" s="41">
        <v>3.5299999999999998E-2</v>
      </c>
      <c r="M485" s="41">
        <v>2.3999999999999998E-3</v>
      </c>
      <c r="N485" s="42">
        <v>100.08812583732059</v>
      </c>
      <c r="O485" s="42">
        <v>0.83846189551178441</v>
      </c>
      <c r="P485" s="43">
        <v>41.932003180522052</v>
      </c>
      <c r="Q485" s="44">
        <v>1108.8911319344295</v>
      </c>
      <c r="R485" s="43">
        <v>1031.2223846887284</v>
      </c>
      <c r="S485" s="43">
        <v>1016.9396321131833</v>
      </c>
      <c r="T485" s="44">
        <v>37.426109681251233</v>
      </c>
    </row>
    <row r="486" spans="1:20" s="22" customFormat="1" ht="13" x14ac:dyDescent="0.3">
      <c r="A486" s="40" t="s">
        <v>101</v>
      </c>
      <c r="B486" s="40" t="s">
        <v>807</v>
      </c>
      <c r="C486" s="40" t="s">
        <v>1309</v>
      </c>
      <c r="D486" s="42">
        <v>41.9557</v>
      </c>
      <c r="E486" s="42">
        <v>2.9000000000000001E-2</v>
      </c>
      <c r="F486" s="42">
        <v>19.496500000000001</v>
      </c>
      <c r="G486" s="42">
        <v>5.4538000000000002</v>
      </c>
      <c r="H486" s="42">
        <v>7.1029</v>
      </c>
      <c r="I486" s="42">
        <v>0.29820000000000002</v>
      </c>
      <c r="J486" s="42">
        <v>21.4008</v>
      </c>
      <c r="K486" s="42">
        <v>4.1782000000000004</v>
      </c>
      <c r="L486" s="42">
        <v>1.0800000000000001E-2</v>
      </c>
      <c r="M486" s="42">
        <v>0</v>
      </c>
      <c r="N486" s="42">
        <v>99.925899999999999</v>
      </c>
      <c r="O486" s="42">
        <v>0.84305731853382848</v>
      </c>
      <c r="P486" s="43">
        <v>42.813455657492355</v>
      </c>
      <c r="Q486" s="44">
        <v>1048.1807095907154</v>
      </c>
      <c r="R486" s="43">
        <v>1037.9418819520511</v>
      </c>
      <c r="S486" s="43">
        <v>1020.8978425238149</v>
      </c>
      <c r="T486" s="44">
        <v>31.876573020664036</v>
      </c>
    </row>
    <row r="487" spans="1:20" s="22" customFormat="1" ht="13" x14ac:dyDescent="0.3">
      <c r="A487" s="40" t="s">
        <v>414</v>
      </c>
      <c r="B487" s="40" t="s">
        <v>807</v>
      </c>
      <c r="C487" s="40" t="s">
        <v>1309</v>
      </c>
      <c r="D487" s="42">
        <v>40.674700000000001</v>
      </c>
      <c r="E487" s="42">
        <v>0.15759999999999999</v>
      </c>
      <c r="F487" s="42">
        <v>16.061499999999999</v>
      </c>
      <c r="G487" s="42">
        <v>9.5464000000000002</v>
      </c>
      <c r="H487" s="42">
        <v>7.1169000000000002</v>
      </c>
      <c r="I487" s="42">
        <v>0.31719999999999998</v>
      </c>
      <c r="J487" s="42">
        <v>19.428100000000001</v>
      </c>
      <c r="K487" s="42">
        <v>6.1421000000000001</v>
      </c>
      <c r="L487" s="42">
        <v>6.1499999999999999E-2</v>
      </c>
      <c r="M487" s="42">
        <v>0</v>
      </c>
      <c r="N487" s="42">
        <v>99.506</v>
      </c>
      <c r="O487" s="42">
        <v>0.82955508900736308</v>
      </c>
      <c r="P487" s="43">
        <v>43.883792048929671</v>
      </c>
      <c r="Q487" s="44">
        <v>1148.8499499996733</v>
      </c>
      <c r="R487" s="43">
        <v>1046.0081290445653</v>
      </c>
      <c r="S487" s="43">
        <v>1025.6277548308885</v>
      </c>
      <c r="T487" s="44">
        <v>39.686806816541434</v>
      </c>
    </row>
    <row r="488" spans="1:20" s="22" customFormat="1" ht="13" x14ac:dyDescent="0.3">
      <c r="A488" s="39" t="s">
        <v>415</v>
      </c>
      <c r="B488" s="40" t="s">
        <v>807</v>
      </c>
      <c r="C488" s="40" t="s">
        <v>1309</v>
      </c>
      <c r="D488" s="41">
        <v>42.00137009569378</v>
      </c>
      <c r="E488" s="41">
        <v>5.21E-2</v>
      </c>
      <c r="F488" s="41">
        <v>17.7197</v>
      </c>
      <c r="G488" s="41">
        <v>7.4048999999999996</v>
      </c>
      <c r="H488" s="41">
        <v>6.9877000000000002</v>
      </c>
      <c r="I488" s="41">
        <v>0.30680000000000002</v>
      </c>
      <c r="J488" s="41">
        <v>20.748000000000001</v>
      </c>
      <c r="K488" s="41">
        <v>4.5918000000000001</v>
      </c>
      <c r="L488" s="41">
        <v>6.3E-2</v>
      </c>
      <c r="M488" s="41">
        <v>0</v>
      </c>
      <c r="N488" s="42">
        <v>99.875370095693768</v>
      </c>
      <c r="O488" s="42">
        <v>0.84111230270671822</v>
      </c>
      <c r="P488" s="43">
        <v>44.857491774511963</v>
      </c>
      <c r="Q488" s="44">
        <v>1093.5305363239211</v>
      </c>
      <c r="R488" s="43">
        <v>1053.2607792570807</v>
      </c>
      <c r="S488" s="43">
        <v>1029.8605842638724</v>
      </c>
      <c r="T488" s="44">
        <v>37.117842195008521</v>
      </c>
    </row>
    <row r="489" spans="1:20" s="22" customFormat="1" ht="13" x14ac:dyDescent="0.3">
      <c r="A489" s="39" t="s">
        <v>416</v>
      </c>
      <c r="B489" s="40" t="s">
        <v>807</v>
      </c>
      <c r="C489" s="40" t="s">
        <v>1309</v>
      </c>
      <c r="D489" s="41">
        <v>41.398315217391307</v>
      </c>
      <c r="E489" s="41">
        <v>0.18179999999999999</v>
      </c>
      <c r="F489" s="41">
        <v>16.813600000000001</v>
      </c>
      <c r="G489" s="41">
        <v>8.4254999999999995</v>
      </c>
      <c r="H489" s="41">
        <v>7.0282999999999998</v>
      </c>
      <c r="I489" s="41">
        <v>0.30630000000000002</v>
      </c>
      <c r="J489" s="41">
        <v>20.274899999999999</v>
      </c>
      <c r="K489" s="41">
        <v>4.9454000000000002</v>
      </c>
      <c r="L489" s="41">
        <v>5.8599999999999999E-2</v>
      </c>
      <c r="M489" s="41">
        <v>3.0999999999999999E-3</v>
      </c>
      <c r="N489" s="42">
        <v>99.435815217391308</v>
      </c>
      <c r="O489" s="42">
        <v>0.83721736591492646</v>
      </c>
      <c r="P489" s="43">
        <v>46.807817503838571</v>
      </c>
      <c r="Q489" s="44">
        <v>1125.7194792769424</v>
      </c>
      <c r="R489" s="43">
        <v>1067.5558095064703</v>
      </c>
      <c r="S489" s="43">
        <v>1038.1485684216352</v>
      </c>
      <c r="T489" s="44">
        <v>39.363471342370502</v>
      </c>
    </row>
    <row r="490" spans="1:20" s="22" customFormat="1" ht="13" x14ac:dyDescent="0.3">
      <c r="A490" s="40" t="s">
        <v>417</v>
      </c>
      <c r="B490" s="40" t="s">
        <v>807</v>
      </c>
      <c r="C490" s="40" t="s">
        <v>1309</v>
      </c>
      <c r="D490" s="42">
        <v>41.240552884620001</v>
      </c>
      <c r="E490" s="42">
        <v>0.11260000000000001</v>
      </c>
      <c r="F490" s="42">
        <v>18.937112068966002</v>
      </c>
      <c r="G490" s="42">
        <v>6.3625999999999996</v>
      </c>
      <c r="H490" s="42">
        <v>7.6382000000000003</v>
      </c>
      <c r="I490" s="42">
        <v>0.31830000000000003</v>
      </c>
      <c r="J490" s="42">
        <v>19.753434343434346</v>
      </c>
      <c r="K490" s="42">
        <v>4.7888999999999999</v>
      </c>
      <c r="L490" s="42">
        <v>6.6799999999999998E-2</v>
      </c>
      <c r="M490" s="42">
        <v>4.3E-3</v>
      </c>
      <c r="N490" s="42">
        <v>99.222799297020345</v>
      </c>
      <c r="O490" s="42">
        <v>0.82177129441185526</v>
      </c>
      <c r="P490" s="43">
        <v>46.807817503838571</v>
      </c>
      <c r="Q490" s="44">
        <v>1092.031005532587</v>
      </c>
      <c r="R490" s="43">
        <v>1067.5558095064703</v>
      </c>
      <c r="S490" s="43">
        <v>1038.1485684216352</v>
      </c>
      <c r="T490" s="44">
        <v>33.474369331605828</v>
      </c>
    </row>
    <row r="491" spans="1:20" s="22" customFormat="1" ht="13" x14ac:dyDescent="0.3">
      <c r="A491" s="39" t="s">
        <v>418</v>
      </c>
      <c r="B491" s="40" t="s">
        <v>807</v>
      </c>
      <c r="C491" s="40" t="s">
        <v>1309</v>
      </c>
      <c r="D491" s="41">
        <v>41.621973913043483</v>
      </c>
      <c r="E491" s="41">
        <v>0.112</v>
      </c>
      <c r="F491" s="41">
        <v>16.789400000000001</v>
      </c>
      <c r="G491" s="41">
        <v>8.3947000000000003</v>
      </c>
      <c r="H491" s="41">
        <v>7.0765000000000002</v>
      </c>
      <c r="I491" s="41">
        <v>0.33150000000000002</v>
      </c>
      <c r="J491" s="41">
        <v>19.4834</v>
      </c>
      <c r="K491" s="41">
        <v>5.7381000000000002</v>
      </c>
      <c r="L491" s="41">
        <v>7.4200000000000002E-2</v>
      </c>
      <c r="M491" s="41">
        <v>0</v>
      </c>
      <c r="N491" s="42">
        <v>99.621773913043484</v>
      </c>
      <c r="O491" s="42">
        <v>0.83075851116601285</v>
      </c>
      <c r="P491" s="43">
        <v>47.782980368501867</v>
      </c>
      <c r="Q491" s="44">
        <v>1146.1498589043795</v>
      </c>
      <c r="R491" s="43">
        <v>1074.5928624307335</v>
      </c>
      <c r="S491" s="43">
        <v>1042.2019676447869</v>
      </c>
      <c r="T491" s="44">
        <v>37.402412584946035</v>
      </c>
    </row>
    <row r="492" spans="1:20" s="22" customFormat="1" ht="13" x14ac:dyDescent="0.3">
      <c r="A492" s="39" t="s">
        <v>419</v>
      </c>
      <c r="B492" s="40" t="s">
        <v>807</v>
      </c>
      <c r="C492" s="40" t="s">
        <v>1309</v>
      </c>
      <c r="D492" s="41">
        <v>41.356791346153848</v>
      </c>
      <c r="E492" s="41">
        <v>0.54630000000000001</v>
      </c>
      <c r="F492" s="41">
        <v>17.226131896551724</v>
      </c>
      <c r="G492" s="41">
        <v>7.4734999999999996</v>
      </c>
      <c r="H492" s="41">
        <v>6.7091000000000003</v>
      </c>
      <c r="I492" s="41">
        <v>0.30330000000000001</v>
      </c>
      <c r="J492" s="41">
        <v>20.011414141414139</v>
      </c>
      <c r="K492" s="41">
        <v>5.3318000000000003</v>
      </c>
      <c r="L492" s="41">
        <v>0.13439999999999999</v>
      </c>
      <c r="M492" s="41">
        <v>3.2000000000000002E-3</v>
      </c>
      <c r="N492" s="42">
        <v>99.095937384119722</v>
      </c>
      <c r="O492" s="42">
        <v>0.84171804777279935</v>
      </c>
      <c r="P492" s="43">
        <v>50.708468962491779</v>
      </c>
      <c r="Q492" s="44">
        <v>1140.0007961818158</v>
      </c>
      <c r="R492" s="43">
        <v>1095.2927962728177</v>
      </c>
      <c r="S492" s="43">
        <v>1054.0250466994564</v>
      </c>
      <c r="T492" s="44">
        <v>35.645214462669401</v>
      </c>
    </row>
    <row r="493" spans="1:20" s="22" customFormat="1" ht="13" x14ac:dyDescent="0.3">
      <c r="A493" s="40" t="s">
        <v>118</v>
      </c>
      <c r="B493" s="40" t="s">
        <v>807</v>
      </c>
      <c r="C493" s="40" t="s">
        <v>1309</v>
      </c>
      <c r="D493" s="42">
        <v>41.581200000000003</v>
      </c>
      <c r="E493" s="42">
        <v>0.1346</v>
      </c>
      <c r="F493" s="42">
        <v>19.526800000000001</v>
      </c>
      <c r="G493" s="42">
        <v>5.3223000000000003</v>
      </c>
      <c r="H493" s="42">
        <v>8.0618999999999996</v>
      </c>
      <c r="I493" s="42">
        <v>0.373</v>
      </c>
      <c r="J493" s="42">
        <v>20.585000000000001</v>
      </c>
      <c r="K493" s="42">
        <v>4.3174000000000001</v>
      </c>
      <c r="L493" s="42">
        <v>2.5499999999999998E-2</v>
      </c>
      <c r="M493" s="42">
        <v>0</v>
      </c>
      <c r="N493" s="42">
        <v>99.927700000000002</v>
      </c>
      <c r="O493" s="42">
        <v>0.81989592571166492</v>
      </c>
      <c r="P493" s="43">
        <v>53.516819571865433</v>
      </c>
      <c r="Q493" s="44">
        <v>1098.431433918797</v>
      </c>
      <c r="R493" s="43">
        <v>1114.6275604296745</v>
      </c>
      <c r="S493" s="43">
        <v>1064.9351512937105</v>
      </c>
      <c r="T493" s="44">
        <v>31.18059519819359</v>
      </c>
    </row>
    <row r="494" spans="1:20" s="22" customFormat="1" ht="13" x14ac:dyDescent="0.3">
      <c r="A494" s="40" t="s">
        <v>367</v>
      </c>
      <c r="B494" s="40" t="s">
        <v>807</v>
      </c>
      <c r="C494" s="40" t="s">
        <v>1309</v>
      </c>
      <c r="D494" s="42">
        <v>41.322600000000001</v>
      </c>
      <c r="E494" s="42">
        <v>0.1166</v>
      </c>
      <c r="F494" s="42">
        <v>16.828499999999998</v>
      </c>
      <c r="G494" s="42">
        <v>8.8948</v>
      </c>
      <c r="H494" s="42">
        <v>7.6500980392156857</v>
      </c>
      <c r="I494" s="42">
        <v>0.36480000000000001</v>
      </c>
      <c r="J494" s="42">
        <v>19.2636</v>
      </c>
      <c r="K494" s="42">
        <v>5.9709000000000003</v>
      </c>
      <c r="L494" s="42">
        <v>3.15E-2</v>
      </c>
      <c r="M494" s="42">
        <v>0</v>
      </c>
      <c r="N494" s="42">
        <v>100.44339803921569</v>
      </c>
      <c r="O494" s="42">
        <v>0.8178320576136493</v>
      </c>
      <c r="P494" s="43">
        <v>57.798165137614674</v>
      </c>
      <c r="Q494" s="44">
        <v>1203.4095495840747</v>
      </c>
      <c r="R494" s="43">
        <v>1143.1996432396522</v>
      </c>
      <c r="S494" s="43">
        <v>1080.8268565067469</v>
      </c>
      <c r="T494" s="44">
        <v>38.282881093688658</v>
      </c>
    </row>
    <row r="495" spans="1:20" s="22" customFormat="1" ht="13" x14ac:dyDescent="0.3">
      <c r="A495" s="40" t="s">
        <v>139</v>
      </c>
      <c r="B495" s="40" t="s">
        <v>807</v>
      </c>
      <c r="C495" s="40" t="s">
        <v>1309</v>
      </c>
      <c r="D495" s="42">
        <v>41.496200000000002</v>
      </c>
      <c r="E495" s="42">
        <v>0.2959</v>
      </c>
      <c r="F495" s="42">
        <v>17.802299999999999</v>
      </c>
      <c r="G495" s="42">
        <v>7.1933999999999996</v>
      </c>
      <c r="H495" s="42">
        <v>7.1721000000000004</v>
      </c>
      <c r="I495" s="42">
        <v>0.30030000000000001</v>
      </c>
      <c r="J495" s="42">
        <v>20.542899999999999</v>
      </c>
      <c r="K495" s="42">
        <v>4.8799000000000001</v>
      </c>
      <c r="L495" s="42">
        <v>7.3300000000000004E-2</v>
      </c>
      <c r="M495" s="42">
        <v>1.1000000000000001E-3</v>
      </c>
      <c r="N495" s="42">
        <v>99.75739999999999</v>
      </c>
      <c r="O495" s="42">
        <v>0.83599999999999997</v>
      </c>
      <c r="P495" s="43">
        <v>58.868501529051983</v>
      </c>
      <c r="Q495" s="44">
        <v>1160.2532372808244</v>
      </c>
      <c r="R495" s="43">
        <v>1150.1863982666023</v>
      </c>
      <c r="S495" s="43">
        <v>1084.6716670091303</v>
      </c>
      <c r="T495" s="44">
        <v>35.802105900049582</v>
      </c>
    </row>
    <row r="496" spans="1:20" s="22" customFormat="1" ht="13" x14ac:dyDescent="0.3">
      <c r="A496" s="40" t="s">
        <v>261</v>
      </c>
      <c r="B496" s="40" t="s">
        <v>807</v>
      </c>
      <c r="C496" s="40" t="s">
        <v>1309</v>
      </c>
      <c r="D496" s="42">
        <v>40.904699999999998</v>
      </c>
      <c r="E496" s="42">
        <v>6.1199999999999997E-2</v>
      </c>
      <c r="F496" s="42">
        <v>16.683900000000001</v>
      </c>
      <c r="G496" s="42">
        <v>8.8924000000000003</v>
      </c>
      <c r="H496" s="42">
        <v>7.5312000000000001</v>
      </c>
      <c r="I496" s="42">
        <v>0.35370000000000001</v>
      </c>
      <c r="J496" s="42">
        <v>19.2821</v>
      </c>
      <c r="K496" s="42">
        <v>5.92</v>
      </c>
      <c r="L496" s="42">
        <v>3.0200000000000001E-2</v>
      </c>
      <c r="M496" s="42">
        <v>0</v>
      </c>
      <c r="N496" s="42">
        <v>99.659400000000005</v>
      </c>
      <c r="O496" s="42">
        <v>0.82</v>
      </c>
      <c r="P496" s="43">
        <v>58.868501529051983</v>
      </c>
      <c r="Q496" s="44">
        <v>1208.4639932636828</v>
      </c>
      <c r="R496" s="43">
        <v>1150.1863982666023</v>
      </c>
      <c r="S496" s="43">
        <v>1084.6716670091303</v>
      </c>
      <c r="T496" s="44">
        <v>38.390602782071099</v>
      </c>
    </row>
    <row r="497" spans="1:20" s="22" customFormat="1" ht="13" x14ac:dyDescent="0.3">
      <c r="A497" s="39" t="s">
        <v>420</v>
      </c>
      <c r="B497" s="40" t="s">
        <v>807</v>
      </c>
      <c r="C497" s="40" t="s">
        <v>1309</v>
      </c>
      <c r="D497" s="41">
        <v>42.182207655502395</v>
      </c>
      <c r="E497" s="41">
        <v>0.14349999999999999</v>
      </c>
      <c r="F497" s="41">
        <v>18.546199999999999</v>
      </c>
      <c r="G497" s="41">
        <v>5.8864000000000001</v>
      </c>
      <c r="H497" s="41">
        <v>6.8323999999999998</v>
      </c>
      <c r="I497" s="41">
        <v>0.28160000000000002</v>
      </c>
      <c r="J497" s="41">
        <v>21.414200000000001</v>
      </c>
      <c r="K497" s="41">
        <v>4.3257000000000003</v>
      </c>
      <c r="L497" s="41">
        <v>0.15379999999999999</v>
      </c>
      <c r="M497" s="41">
        <v>7.46E-2</v>
      </c>
      <c r="N497" s="42">
        <v>99.840607655502396</v>
      </c>
      <c r="O497" s="42">
        <v>0.84820705600470492</v>
      </c>
      <c r="P497" s="43">
        <v>62.41042333845143</v>
      </c>
      <c r="Q497" s="44">
        <v>1144.4062656382678</v>
      </c>
      <c r="R497" s="43">
        <v>1172.8997209949846</v>
      </c>
      <c r="S497" s="43">
        <v>1097.0608634082928</v>
      </c>
      <c r="T497" s="44">
        <v>32.954409159417224</v>
      </c>
    </row>
    <row r="498" spans="1:20" s="22" customFormat="1" ht="13" x14ac:dyDescent="0.3">
      <c r="A498" s="40" t="s">
        <v>421</v>
      </c>
      <c r="B498" s="40" t="s">
        <v>807</v>
      </c>
      <c r="C498" s="40" t="s">
        <v>1309</v>
      </c>
      <c r="D498" s="42">
        <v>42.137</v>
      </c>
      <c r="E498" s="42">
        <v>1.7999999999999999E-2</v>
      </c>
      <c r="F498" s="42">
        <v>19.556999999999999</v>
      </c>
      <c r="G498" s="42">
        <v>5.133</v>
      </c>
      <c r="H498" s="42">
        <v>6.6760000000000002</v>
      </c>
      <c r="I498" s="42">
        <v>0.36699999999999999</v>
      </c>
      <c r="J498" s="42">
        <v>21.094999999999999</v>
      </c>
      <c r="K498" s="42">
        <v>4.0810000000000004</v>
      </c>
      <c r="L498" s="42">
        <v>1.7000000000000001E-2</v>
      </c>
      <c r="M498" s="42">
        <v>6.0000000000000001E-3</v>
      </c>
      <c r="N498" s="42">
        <v>99.087000000000003</v>
      </c>
      <c r="O498" s="42">
        <v>0.84925197309121925</v>
      </c>
      <c r="P498" s="43">
        <v>64</v>
      </c>
      <c r="Q498" s="44">
        <v>1134.8596168647705</v>
      </c>
      <c r="R498" s="43">
        <v>1182.9019165185657</v>
      </c>
      <c r="S498" s="43">
        <v>1102.4639500272792</v>
      </c>
      <c r="T498" s="44">
        <v>31.034789658589318</v>
      </c>
    </row>
    <row r="499" spans="1:20" s="22" customFormat="1" ht="13" x14ac:dyDescent="0.3">
      <c r="A499" s="40" t="s">
        <v>422</v>
      </c>
      <c r="B499" s="40" t="s">
        <v>807</v>
      </c>
      <c r="C499" s="40" t="s">
        <v>1309</v>
      </c>
      <c r="D499" s="42">
        <v>41.402900000000002</v>
      </c>
      <c r="E499" s="42">
        <v>0.47760000000000002</v>
      </c>
      <c r="F499" s="42">
        <v>17.329799999999999</v>
      </c>
      <c r="G499" s="42">
        <v>7.6677999999999997</v>
      </c>
      <c r="H499" s="42">
        <v>8.4002999999999997</v>
      </c>
      <c r="I499" s="42">
        <v>0.32179999999999997</v>
      </c>
      <c r="J499" s="42">
        <v>20.0166</v>
      </c>
      <c r="K499" s="42">
        <v>4.7538999999999998</v>
      </c>
      <c r="L499" s="42">
        <v>8.0399999999999999E-2</v>
      </c>
      <c r="M499" s="42">
        <v>1.6000000000000001E-3</v>
      </c>
      <c r="N499" s="42">
        <v>100.45270000000001</v>
      </c>
      <c r="O499" s="42">
        <v>0.80946284421763015</v>
      </c>
      <c r="P499" s="43">
        <v>72.782874617736994</v>
      </c>
      <c r="Q499" s="44">
        <v>1220.7375751320717</v>
      </c>
      <c r="R499" s="43">
        <v>1236.285785960577</v>
      </c>
      <c r="S499" s="43">
        <v>1130.7700105656395</v>
      </c>
      <c r="T499" s="44">
        <v>37.537322382558031</v>
      </c>
    </row>
    <row r="500" spans="1:20" s="22" customFormat="1" ht="13" x14ac:dyDescent="0.3">
      <c r="A500" s="39" t="s">
        <v>423</v>
      </c>
      <c r="B500" s="40" t="s">
        <v>807</v>
      </c>
      <c r="C500" s="40" t="s">
        <v>1309</v>
      </c>
      <c r="D500" s="41">
        <v>42.161867224880382</v>
      </c>
      <c r="E500" s="41">
        <v>0.37180000000000002</v>
      </c>
      <c r="F500" s="41">
        <v>17.369</v>
      </c>
      <c r="G500" s="41">
        <v>7.7384000000000004</v>
      </c>
      <c r="H500" s="41">
        <v>7.3666999999999998</v>
      </c>
      <c r="I500" s="41">
        <v>0.32590000000000002</v>
      </c>
      <c r="J500" s="41">
        <v>20.220800000000001</v>
      </c>
      <c r="K500" s="41">
        <v>5.2941000000000003</v>
      </c>
      <c r="L500" s="41">
        <v>9.4399999999999998E-2</v>
      </c>
      <c r="M500" s="41">
        <v>2.5999999999999999E-3</v>
      </c>
      <c r="N500" s="42">
        <v>100.94556722488039</v>
      </c>
      <c r="O500" s="42">
        <v>0.83033045622616153</v>
      </c>
      <c r="P500" s="43">
        <v>74.112377714411068</v>
      </c>
      <c r="Q500" s="44">
        <v>1237.7148546490937</v>
      </c>
      <c r="R500" s="43">
        <v>1244.1162474461787</v>
      </c>
      <c r="S500" s="43">
        <v>1134.8482868318642</v>
      </c>
      <c r="T500" s="44">
        <v>36.500606621677591</v>
      </c>
    </row>
    <row r="501" spans="1:20" s="22" customFormat="1" ht="13" x14ac:dyDescent="0.3">
      <c r="A501" s="40" t="s">
        <v>424</v>
      </c>
      <c r="B501" s="40" t="s">
        <v>807</v>
      </c>
      <c r="C501" s="40" t="s">
        <v>1309</v>
      </c>
      <c r="D501" s="42">
        <v>41.156700000000001</v>
      </c>
      <c r="E501" s="42">
        <v>0.36180000000000001</v>
      </c>
      <c r="F501" s="42">
        <v>16.556100000000001</v>
      </c>
      <c r="G501" s="42">
        <v>8.9276</v>
      </c>
      <c r="H501" s="42">
        <v>7.3396999999999997</v>
      </c>
      <c r="I501" s="42">
        <v>0.31759999999999999</v>
      </c>
      <c r="J501" s="42">
        <v>20.039899999999999</v>
      </c>
      <c r="K501" s="42">
        <v>5.258</v>
      </c>
      <c r="L501" s="42">
        <v>0.10580000000000001</v>
      </c>
      <c r="M501" s="42">
        <v>0</v>
      </c>
      <c r="N501" s="42">
        <v>100.06319999999999</v>
      </c>
      <c r="O501" s="42">
        <v>0.82958040853383619</v>
      </c>
      <c r="P501" s="43">
        <v>84.556574923547402</v>
      </c>
      <c r="Q501" s="44">
        <v>1296.4377657906957</v>
      </c>
      <c r="R501" s="43">
        <v>1303.6936072114288</v>
      </c>
      <c r="S501" s="43">
        <v>1165.2811305031742</v>
      </c>
      <c r="T501" s="44">
        <v>40.067698322202318</v>
      </c>
    </row>
    <row r="502" spans="1:20" s="22" customFormat="1" ht="13" x14ac:dyDescent="0.3">
      <c r="A502" s="40" t="s">
        <v>425</v>
      </c>
      <c r="B502" s="40" t="s">
        <v>807</v>
      </c>
      <c r="C502" s="40" t="s">
        <v>1309</v>
      </c>
      <c r="D502" s="42">
        <v>42.183</v>
      </c>
      <c r="E502" s="42">
        <v>0.30299999999999999</v>
      </c>
      <c r="F502" s="42">
        <v>18.702999999999999</v>
      </c>
      <c r="G502" s="42">
        <v>5.3849999999999998</v>
      </c>
      <c r="H502" s="42">
        <v>8.1980000000000004</v>
      </c>
      <c r="I502" s="42">
        <v>0.317</v>
      </c>
      <c r="J502" s="42">
        <v>20.184999999999999</v>
      </c>
      <c r="K502" s="42">
        <v>4.3250000000000002</v>
      </c>
      <c r="L502" s="42">
        <v>9.1999999999999998E-2</v>
      </c>
      <c r="M502" s="42">
        <v>6.0000000000000001E-3</v>
      </c>
      <c r="N502" s="42">
        <v>99.697000000000003</v>
      </c>
      <c r="O502" s="42">
        <v>0.81446360422484398</v>
      </c>
      <c r="P502" s="43">
        <v>87</v>
      </c>
      <c r="Q502" s="44">
        <v>1224.0681953527642</v>
      </c>
      <c r="R502" s="43">
        <v>1317.18696662508</v>
      </c>
      <c r="S502" s="43">
        <v>1172.0306560323531</v>
      </c>
      <c r="T502" s="44">
        <v>31.364830321727634</v>
      </c>
    </row>
    <row r="503" spans="1:20" s="22" customFormat="1" ht="13.5" thickBot="1" x14ac:dyDescent="0.35">
      <c r="A503" s="52" t="s">
        <v>34</v>
      </c>
      <c r="B503" s="52" t="s">
        <v>807</v>
      </c>
      <c r="C503" s="52" t="s">
        <v>1309</v>
      </c>
      <c r="D503" s="53">
        <v>41.717799999999997</v>
      </c>
      <c r="E503" s="53">
        <v>0.2142</v>
      </c>
      <c r="F503" s="53">
        <v>17.478999999999999</v>
      </c>
      <c r="G503" s="53">
        <v>8.0620999999999992</v>
      </c>
      <c r="H503" s="53">
        <v>6.77764705882353</v>
      </c>
      <c r="I503" s="53">
        <v>0.29649999999999999</v>
      </c>
      <c r="J503" s="53">
        <v>20.5703</v>
      </c>
      <c r="K503" s="53">
        <v>5.1981000000000002</v>
      </c>
      <c r="L503" s="53">
        <v>5.5899999999999998E-2</v>
      </c>
      <c r="M503" s="53">
        <v>1.9E-3</v>
      </c>
      <c r="N503" s="53">
        <v>100.37344705882353</v>
      </c>
      <c r="O503" s="53">
        <v>0.84401987284343039</v>
      </c>
      <c r="P503" s="54">
        <v>92.048929663608547</v>
      </c>
      <c r="Q503" s="55">
        <v>1301.8831620980252</v>
      </c>
      <c r="R503" s="54">
        <v>1344.6005483126171</v>
      </c>
      <c r="S503" s="54">
        <v>1185.5851391257559</v>
      </c>
      <c r="T503" s="55">
        <v>37.668878139808967</v>
      </c>
    </row>
    <row r="504" spans="1:20" s="22" customFormat="1" ht="13" x14ac:dyDescent="0.3">
      <c r="A504" s="57" t="s">
        <v>215</v>
      </c>
      <c r="B504" s="57" t="s">
        <v>1319</v>
      </c>
      <c r="C504" s="57" t="s">
        <v>1309</v>
      </c>
      <c r="D504" s="59">
        <v>40.590499999999999</v>
      </c>
      <c r="E504" s="59">
        <v>3.1600000000000003E-2</v>
      </c>
      <c r="F504" s="59">
        <v>16.730799999999999</v>
      </c>
      <c r="G504" s="59">
        <v>8.8801000000000005</v>
      </c>
      <c r="H504" s="59">
        <v>7.5506000000000002</v>
      </c>
      <c r="I504" s="59">
        <v>0.35659999999999997</v>
      </c>
      <c r="J504" s="59">
        <v>19.216000000000001</v>
      </c>
      <c r="K504" s="59">
        <v>5.9092000000000002</v>
      </c>
      <c r="L504" s="59">
        <v>3.1199999999999999E-2</v>
      </c>
      <c r="M504" s="59">
        <v>8.9999999999999998E-4</v>
      </c>
      <c r="N504" s="59">
        <v>99.297499999999999</v>
      </c>
      <c r="O504" s="59">
        <v>0.8194085317624209</v>
      </c>
      <c r="P504" s="60">
        <v>20.336391437308869</v>
      </c>
      <c r="Q504" s="61">
        <v>970.86280522479137</v>
      </c>
      <c r="R504" s="60">
        <v>833.86982881929544</v>
      </c>
      <c r="S504" s="60">
        <v>892.87609771248594</v>
      </c>
      <c r="T504" s="61">
        <v>38.380738174055622</v>
      </c>
    </row>
    <row r="505" spans="1:20" s="22" customFormat="1" ht="13" x14ac:dyDescent="0.3">
      <c r="A505" s="40" t="s">
        <v>426</v>
      </c>
      <c r="B505" s="40" t="s">
        <v>1319</v>
      </c>
      <c r="C505" s="40" t="s">
        <v>1309</v>
      </c>
      <c r="D505" s="42">
        <v>40.987699999999997</v>
      </c>
      <c r="E505" s="42">
        <v>8.6099999999999996E-2</v>
      </c>
      <c r="F505" s="42">
        <v>17.039899999999999</v>
      </c>
      <c r="G505" s="42">
        <v>8.5358999999999998</v>
      </c>
      <c r="H505" s="42">
        <v>7.0803000000000003</v>
      </c>
      <c r="I505" s="42">
        <v>0.3367</v>
      </c>
      <c r="J505" s="42">
        <v>20.020600000000002</v>
      </c>
      <c r="K505" s="42">
        <v>5.5876999999999999</v>
      </c>
      <c r="L505" s="42">
        <v>3.4099999999999998E-2</v>
      </c>
      <c r="M505" s="42">
        <v>0</v>
      </c>
      <c r="N505" s="42">
        <v>99.708999999999989</v>
      </c>
      <c r="O505" s="42">
        <v>0.83447418001988838</v>
      </c>
      <c r="P505" s="43">
        <v>33.180428134556571</v>
      </c>
      <c r="Q505" s="44">
        <v>1058.5577236534466</v>
      </c>
      <c r="R505" s="43">
        <v>960.10023473603246</v>
      </c>
      <c r="S505" s="43">
        <v>974.01336255636716</v>
      </c>
      <c r="T505" s="44">
        <v>38.142027491136368</v>
      </c>
    </row>
    <row r="506" spans="1:20" s="22" customFormat="1" ht="13" x14ac:dyDescent="0.3">
      <c r="A506" s="40" t="s">
        <v>355</v>
      </c>
      <c r="B506" s="40" t="s">
        <v>1319</v>
      </c>
      <c r="C506" s="40" t="s">
        <v>1309</v>
      </c>
      <c r="D506" s="42">
        <v>41.274500000000003</v>
      </c>
      <c r="E506" s="42">
        <v>4.2999999999999997E-2</v>
      </c>
      <c r="F506" s="42">
        <v>16.7453</v>
      </c>
      <c r="G506" s="42">
        <v>8.9910999999999994</v>
      </c>
      <c r="H506" s="42">
        <v>7.6627000000000001</v>
      </c>
      <c r="I506" s="42">
        <v>0.34889999999999999</v>
      </c>
      <c r="J506" s="42">
        <v>19.066400000000002</v>
      </c>
      <c r="K506" s="42">
        <v>5.8963999999999999</v>
      </c>
      <c r="L506" s="42">
        <v>3.9800000000000002E-2</v>
      </c>
      <c r="M506" s="42">
        <v>0</v>
      </c>
      <c r="N506" s="42">
        <v>100.0681</v>
      </c>
      <c r="O506" s="42">
        <v>0.8160471056755394</v>
      </c>
      <c r="P506" s="43">
        <v>39.602446483180422</v>
      </c>
      <c r="Q506" s="44">
        <v>1110.9268132542504</v>
      </c>
      <c r="R506" s="43">
        <v>1013.1096687988568</v>
      </c>
      <c r="S506" s="43">
        <v>1006.1877275440718</v>
      </c>
      <c r="T506" s="44">
        <v>38.719030070298217</v>
      </c>
    </row>
    <row r="507" spans="1:20" s="22" customFormat="1" ht="13" x14ac:dyDescent="0.3">
      <c r="A507" s="40" t="s">
        <v>427</v>
      </c>
      <c r="B507" s="40" t="s">
        <v>1319</v>
      </c>
      <c r="C507" s="40" t="s">
        <v>1309</v>
      </c>
      <c r="D507" s="42">
        <v>40.5471</v>
      </c>
      <c r="E507" s="42">
        <v>0.24299999999999999</v>
      </c>
      <c r="F507" s="42">
        <v>15.551600000000001</v>
      </c>
      <c r="G507" s="42">
        <v>10.1342</v>
      </c>
      <c r="H507" s="42">
        <v>7.2035</v>
      </c>
      <c r="I507" s="42">
        <v>0.34589999999999999</v>
      </c>
      <c r="J507" s="42">
        <v>19.209800000000001</v>
      </c>
      <c r="K507" s="42">
        <v>6.2397</v>
      </c>
      <c r="L507" s="42">
        <v>5.2200000000000003E-2</v>
      </c>
      <c r="M507" s="42">
        <v>4.1000000000000003E-3</v>
      </c>
      <c r="N507" s="42">
        <v>99.531100000000009</v>
      </c>
      <c r="O507" s="42">
        <v>0.82622168556597275</v>
      </c>
      <c r="P507" s="43">
        <v>40.672782874617738</v>
      </c>
      <c r="Q507" s="44">
        <v>1142.074087994296</v>
      </c>
      <c r="R507" s="43">
        <v>1021.497452872597</v>
      </c>
      <c r="S507" s="43">
        <v>1011.1818208143602</v>
      </c>
      <c r="T507" s="44">
        <v>41.058277336591331</v>
      </c>
    </row>
    <row r="508" spans="1:20" s="22" customFormat="1" ht="13" x14ac:dyDescent="0.3">
      <c r="A508" s="40" t="s">
        <v>428</v>
      </c>
      <c r="B508" s="40" t="s">
        <v>1319</v>
      </c>
      <c r="C508" s="40" t="s">
        <v>1309</v>
      </c>
      <c r="D508" s="42">
        <v>41.106999999999999</v>
      </c>
      <c r="E508" s="42">
        <v>0.13789999999999999</v>
      </c>
      <c r="F508" s="42">
        <v>17.250299999999999</v>
      </c>
      <c r="G508" s="42">
        <v>8.2456999999999994</v>
      </c>
      <c r="H508" s="42">
        <v>7.6844999999999999</v>
      </c>
      <c r="I508" s="42">
        <v>0.33750000000000002</v>
      </c>
      <c r="J508" s="42">
        <v>19.959199999999999</v>
      </c>
      <c r="K508" s="42">
        <v>5.6356000000000002</v>
      </c>
      <c r="L508" s="42">
        <v>4.0099999999999997E-2</v>
      </c>
      <c r="M508" s="42">
        <v>3.3999999999999998E-3</v>
      </c>
      <c r="N508" s="42">
        <v>100.4012</v>
      </c>
      <c r="O508" s="42">
        <v>0.82240306081729297</v>
      </c>
      <c r="P508" s="43">
        <v>41.743119266055039</v>
      </c>
      <c r="Q508" s="44">
        <v>1105.4234626519738</v>
      </c>
      <c r="R508" s="43">
        <v>1029.7732011717555</v>
      </c>
      <c r="S508" s="43">
        <v>1016.0838144018769</v>
      </c>
      <c r="T508" s="44">
        <v>37.206985050096399</v>
      </c>
    </row>
    <row r="509" spans="1:20" s="22" customFormat="1" ht="13" x14ac:dyDescent="0.3">
      <c r="A509" s="39" t="s">
        <v>429</v>
      </c>
      <c r="B509" s="40" t="s">
        <v>1319</v>
      </c>
      <c r="C509" s="40" t="s">
        <v>1309</v>
      </c>
      <c r="D509" s="41">
        <v>41.222468509615382</v>
      </c>
      <c r="E509" s="41">
        <v>0.40870000000000001</v>
      </c>
      <c r="F509" s="41">
        <v>15.474863793103447</v>
      </c>
      <c r="G509" s="41">
        <v>10.323499999999999</v>
      </c>
      <c r="H509" s="41">
        <v>7.1230000000000002</v>
      </c>
      <c r="I509" s="41">
        <v>0.35220000000000001</v>
      </c>
      <c r="J509" s="41">
        <v>19.001111111111108</v>
      </c>
      <c r="K509" s="41">
        <v>6.3117000000000001</v>
      </c>
      <c r="L509" s="41">
        <v>0.12759999999999999</v>
      </c>
      <c r="M509" s="41">
        <v>0</v>
      </c>
      <c r="N509" s="42">
        <v>100.34514341382993</v>
      </c>
      <c r="O509" s="42">
        <v>0.82626689774305118</v>
      </c>
      <c r="P509" s="43">
        <v>42.907166045185356</v>
      </c>
      <c r="Q509" s="44">
        <v>1159.9763590980288</v>
      </c>
      <c r="R509" s="43">
        <v>1038.6521270840617</v>
      </c>
      <c r="S509" s="43">
        <v>1021.3152632694018</v>
      </c>
      <c r="T509" s="44">
        <v>41.397394180787146</v>
      </c>
    </row>
    <row r="510" spans="1:20" s="22" customFormat="1" ht="13" x14ac:dyDescent="0.3">
      <c r="A510" s="40" t="s">
        <v>430</v>
      </c>
      <c r="B510" s="40" t="s">
        <v>1319</v>
      </c>
      <c r="C510" s="40" t="s">
        <v>1309</v>
      </c>
      <c r="D510" s="42">
        <v>40.987099999999998</v>
      </c>
      <c r="E510" s="42">
        <v>0.1077</v>
      </c>
      <c r="F510" s="42">
        <v>16.831700000000001</v>
      </c>
      <c r="G510" s="42">
        <v>8.6797000000000004</v>
      </c>
      <c r="H510" s="42">
        <v>7.1185999999999998</v>
      </c>
      <c r="I510" s="42">
        <v>0.32690000000000002</v>
      </c>
      <c r="J510" s="42">
        <v>20.013000000000002</v>
      </c>
      <c r="K510" s="42">
        <v>5.6406999999999998</v>
      </c>
      <c r="L510" s="42">
        <v>3.4000000000000002E-2</v>
      </c>
      <c r="M510" s="42">
        <v>0</v>
      </c>
      <c r="N510" s="42">
        <v>99.739400000000003</v>
      </c>
      <c r="O510" s="42">
        <v>0.83367502725497356</v>
      </c>
      <c r="P510" s="43">
        <v>44.954128440366965</v>
      </c>
      <c r="Q510" s="44">
        <v>1130.5916990662683</v>
      </c>
      <c r="R510" s="43">
        <v>1053.9762719812165</v>
      </c>
      <c r="S510" s="43">
        <v>1030.2771424471016</v>
      </c>
      <c r="T510" s="44">
        <v>38.429758228218034</v>
      </c>
    </row>
    <row r="511" spans="1:20" s="22" customFormat="1" ht="13" x14ac:dyDescent="0.3">
      <c r="A511" s="40" t="s">
        <v>177</v>
      </c>
      <c r="B511" s="40" t="s">
        <v>1319</v>
      </c>
      <c r="C511" s="40" t="s">
        <v>1309</v>
      </c>
      <c r="D511" s="42">
        <v>41.3093</v>
      </c>
      <c r="E511" s="42">
        <v>0.1067</v>
      </c>
      <c r="F511" s="42">
        <v>17.078199999999999</v>
      </c>
      <c r="G511" s="42">
        <v>8.5178999999999991</v>
      </c>
      <c r="H511" s="42">
        <v>7.8197999999999999</v>
      </c>
      <c r="I511" s="42">
        <v>0.33750000000000002</v>
      </c>
      <c r="J511" s="42">
        <v>19.412400000000002</v>
      </c>
      <c r="K511" s="42">
        <v>5.8116000000000003</v>
      </c>
      <c r="L511" s="42">
        <v>5.2299999999999999E-2</v>
      </c>
      <c r="M511" s="42">
        <v>0</v>
      </c>
      <c r="N511" s="42">
        <v>100.4457</v>
      </c>
      <c r="O511" s="42">
        <v>0.81570006408725071</v>
      </c>
      <c r="P511" s="43">
        <v>44.954128440366965</v>
      </c>
      <c r="Q511" s="44">
        <v>1131.0121839117235</v>
      </c>
      <c r="R511" s="43">
        <v>1053.9762719812165</v>
      </c>
      <c r="S511" s="43">
        <v>1030.2771424471016</v>
      </c>
      <c r="T511" s="44">
        <v>37.586514542223881</v>
      </c>
    </row>
    <row r="512" spans="1:20" s="22" customFormat="1" ht="13" x14ac:dyDescent="0.3">
      <c r="A512" s="40" t="s">
        <v>55</v>
      </c>
      <c r="B512" s="40" t="s">
        <v>1319</v>
      </c>
      <c r="C512" s="40" t="s">
        <v>1309</v>
      </c>
      <c r="D512" s="42">
        <v>40.689799999999998</v>
      </c>
      <c r="E512" s="42">
        <v>0.20669999999999999</v>
      </c>
      <c r="F512" s="42">
        <v>14.959300000000001</v>
      </c>
      <c r="G512" s="42">
        <v>10.995799999999999</v>
      </c>
      <c r="H512" s="42">
        <v>6.9969607843137256</v>
      </c>
      <c r="I512" s="42">
        <v>0.3246</v>
      </c>
      <c r="J512" s="42">
        <v>18.623200000000001</v>
      </c>
      <c r="K512" s="42">
        <v>6.5465999999999998</v>
      </c>
      <c r="L512" s="42">
        <v>5.8599999999999999E-2</v>
      </c>
      <c r="M512" s="42">
        <v>0</v>
      </c>
      <c r="N512" s="42">
        <v>99.40156078431373</v>
      </c>
      <c r="O512" s="42">
        <v>0.8259456517547028</v>
      </c>
      <c r="P512" s="43">
        <v>46.024464831804274</v>
      </c>
      <c r="Q512" s="44">
        <v>1194.8329807150244</v>
      </c>
      <c r="R512" s="43">
        <v>1061.8503627551434</v>
      </c>
      <c r="S512" s="43">
        <v>1034.8493610654425</v>
      </c>
      <c r="T512" s="44">
        <v>42.623908716996155</v>
      </c>
    </row>
    <row r="513" spans="1:20" s="22" customFormat="1" ht="13" x14ac:dyDescent="0.3">
      <c r="A513" s="40" t="s">
        <v>112</v>
      </c>
      <c r="B513" s="40" t="s">
        <v>1319</v>
      </c>
      <c r="C513" s="40" t="s">
        <v>1309</v>
      </c>
      <c r="D513" s="42">
        <v>40.9298</v>
      </c>
      <c r="E513" s="42">
        <v>0.41149999999999998</v>
      </c>
      <c r="F513" s="42">
        <v>16.0564</v>
      </c>
      <c r="G513" s="42">
        <v>9.6387</v>
      </c>
      <c r="H513" s="42">
        <v>7.6083999999999996</v>
      </c>
      <c r="I513" s="42">
        <v>0.34920000000000001</v>
      </c>
      <c r="J513" s="42">
        <v>19.017800000000001</v>
      </c>
      <c r="K513" s="42">
        <v>6.09</v>
      </c>
      <c r="L513" s="42">
        <v>6.3600000000000004E-2</v>
      </c>
      <c r="M513" s="42">
        <v>6.9999999999999999E-4</v>
      </c>
      <c r="N513" s="42">
        <v>100.1661</v>
      </c>
      <c r="O513" s="42">
        <v>0.81673052966907789</v>
      </c>
      <c r="P513" s="43">
        <v>47.094801223241589</v>
      </c>
      <c r="Q513" s="44">
        <v>1167.1142629925969</v>
      </c>
      <c r="R513" s="43">
        <v>1069.6341996612034</v>
      </c>
      <c r="S513" s="43">
        <v>1039.3475514928198</v>
      </c>
      <c r="T513" s="44">
        <v>40.061418764302061</v>
      </c>
    </row>
    <row r="514" spans="1:20" s="22" customFormat="1" ht="13" x14ac:dyDescent="0.3">
      <c r="A514" s="40" t="s">
        <v>431</v>
      </c>
      <c r="B514" s="40" t="s">
        <v>1319</v>
      </c>
      <c r="C514" s="40" t="s">
        <v>1309</v>
      </c>
      <c r="D514" s="42">
        <v>41.370100000000001</v>
      </c>
      <c r="E514" s="42">
        <v>4.48E-2</v>
      </c>
      <c r="F514" s="42">
        <v>17.305099999999999</v>
      </c>
      <c r="G514" s="42">
        <v>8.2972000000000001</v>
      </c>
      <c r="H514" s="42">
        <v>7.0890000000000004</v>
      </c>
      <c r="I514" s="42">
        <v>0.31740000000000002</v>
      </c>
      <c r="J514" s="42">
        <v>19.9695</v>
      </c>
      <c r="K514" s="42">
        <v>5.6223000000000001</v>
      </c>
      <c r="L514" s="42">
        <v>3.49E-2</v>
      </c>
      <c r="M514" s="42">
        <v>1.6000000000000001E-3</v>
      </c>
      <c r="N514" s="42">
        <v>100.0519</v>
      </c>
      <c r="O514" s="42">
        <v>0.83395089533157829</v>
      </c>
      <c r="P514" s="43">
        <v>48.165137614678891</v>
      </c>
      <c r="Q514" s="44">
        <v>1140.4406437449379</v>
      </c>
      <c r="R514" s="43">
        <v>1077.3313485941537</v>
      </c>
      <c r="S514" s="43">
        <v>1043.7746579772977</v>
      </c>
      <c r="T514" s="44">
        <v>37.383099594219402</v>
      </c>
    </row>
    <row r="515" spans="1:20" s="22" customFormat="1" ht="13" x14ac:dyDescent="0.3">
      <c r="A515" s="40" t="s">
        <v>99</v>
      </c>
      <c r="B515" s="40" t="s">
        <v>1319</v>
      </c>
      <c r="C515" s="40" t="s">
        <v>1309</v>
      </c>
      <c r="D515" s="42">
        <v>41.374899999999997</v>
      </c>
      <c r="E515" s="42">
        <v>5.1200000000000002E-2</v>
      </c>
      <c r="F515" s="42">
        <v>17.190999999999999</v>
      </c>
      <c r="G515" s="42">
        <v>8.3739000000000008</v>
      </c>
      <c r="H515" s="42">
        <v>7.5768627450980386</v>
      </c>
      <c r="I515" s="42">
        <v>0.35389999999999999</v>
      </c>
      <c r="J515" s="42">
        <v>19.756699999999999</v>
      </c>
      <c r="K515" s="42">
        <v>5.641</v>
      </c>
      <c r="L515" s="42">
        <v>5.2699999999999997E-2</v>
      </c>
      <c r="M515" s="42">
        <v>0</v>
      </c>
      <c r="N515" s="42">
        <v>100.37216274509804</v>
      </c>
      <c r="O515" s="42">
        <v>0.82297321267102908</v>
      </c>
      <c r="P515" s="43">
        <v>52.446483180428125</v>
      </c>
      <c r="Q515" s="44">
        <v>1162.9103542710263</v>
      </c>
      <c r="R515" s="43">
        <v>1107.3172641762471</v>
      </c>
      <c r="S515" s="43">
        <v>1060.825122105849</v>
      </c>
      <c r="T515" s="44">
        <v>37.559560856172496</v>
      </c>
    </row>
    <row r="516" spans="1:20" s="22" customFormat="1" ht="13" x14ac:dyDescent="0.3">
      <c r="A516" s="40" t="s">
        <v>432</v>
      </c>
      <c r="B516" s="40" t="s">
        <v>1319</v>
      </c>
      <c r="C516" s="40" t="s">
        <v>1309</v>
      </c>
      <c r="D516" s="42">
        <v>41.116500000000002</v>
      </c>
      <c r="E516" s="42">
        <v>0.23860000000000001</v>
      </c>
      <c r="F516" s="42">
        <v>15.7989</v>
      </c>
      <c r="G516" s="42">
        <v>10.3545</v>
      </c>
      <c r="H516" s="42">
        <v>7.4651960784313731</v>
      </c>
      <c r="I516" s="42">
        <v>0.36270000000000002</v>
      </c>
      <c r="J516" s="42">
        <v>18.7698</v>
      </c>
      <c r="K516" s="42">
        <v>6.4257</v>
      </c>
      <c r="L516" s="42">
        <v>5.5100000000000003E-2</v>
      </c>
      <c r="M516" s="42">
        <v>4.8999999999999998E-3</v>
      </c>
      <c r="N516" s="42">
        <v>100.59189607843138</v>
      </c>
      <c r="O516" s="42">
        <v>0.81760827658099589</v>
      </c>
      <c r="P516" s="43">
        <v>52.446483180428125</v>
      </c>
      <c r="Q516" s="44">
        <v>1211.8669937951902</v>
      </c>
      <c r="R516" s="43">
        <v>1107.3172641762471</v>
      </c>
      <c r="S516" s="43">
        <v>1060.825122105849</v>
      </c>
      <c r="T516" s="44">
        <v>41.207407572681234</v>
      </c>
    </row>
    <row r="517" spans="1:20" s="22" customFormat="1" ht="13" x14ac:dyDescent="0.3">
      <c r="A517" s="40" t="s">
        <v>433</v>
      </c>
      <c r="B517" s="40" t="s">
        <v>1319</v>
      </c>
      <c r="C517" s="40" t="s">
        <v>1309</v>
      </c>
      <c r="D517" s="42">
        <v>41.188000000000002</v>
      </c>
      <c r="E517" s="42">
        <v>0.26500000000000001</v>
      </c>
      <c r="F517" s="42">
        <v>17.142700000000001</v>
      </c>
      <c r="G517" s="42">
        <v>8.0731999999999999</v>
      </c>
      <c r="H517" s="42">
        <v>7.2733999999999996</v>
      </c>
      <c r="I517" s="42">
        <v>0.29620000000000002</v>
      </c>
      <c r="J517" s="42">
        <v>20.117699999999999</v>
      </c>
      <c r="K517" s="42">
        <v>5.6196999999999999</v>
      </c>
      <c r="L517" s="42">
        <v>5.8000000000000003E-2</v>
      </c>
      <c r="M517" s="42">
        <v>1E-4</v>
      </c>
      <c r="N517" s="42">
        <v>100.03399999999999</v>
      </c>
      <c r="O517" s="42">
        <v>0.83140327013776716</v>
      </c>
      <c r="P517" s="43">
        <v>55.65749235474005</v>
      </c>
      <c r="Q517" s="44">
        <v>1173.5938548985953</v>
      </c>
      <c r="R517" s="43">
        <v>1129.0428462326017</v>
      </c>
      <c r="S517" s="43">
        <v>1072.9869475264031</v>
      </c>
      <c r="T517" s="44">
        <v>36.750907062667622</v>
      </c>
    </row>
    <row r="518" spans="1:20" s="22" customFormat="1" ht="13" x14ac:dyDescent="0.3">
      <c r="A518" s="40" t="s">
        <v>142</v>
      </c>
      <c r="B518" s="40" t="s">
        <v>1319</v>
      </c>
      <c r="C518" s="40" t="s">
        <v>1309</v>
      </c>
      <c r="D518" s="42">
        <v>40.929499999999997</v>
      </c>
      <c r="E518" s="42">
        <v>3.6900000000000002E-2</v>
      </c>
      <c r="F518" s="42">
        <v>16.7697</v>
      </c>
      <c r="G518" s="42">
        <v>8.9192</v>
      </c>
      <c r="H518" s="42">
        <v>7.6455000000000002</v>
      </c>
      <c r="I518" s="42">
        <v>0.34410000000000002</v>
      </c>
      <c r="J518" s="42">
        <v>19.183299999999999</v>
      </c>
      <c r="K518" s="42">
        <v>5.9013</v>
      </c>
      <c r="L518" s="42">
        <v>2.1399999999999999E-2</v>
      </c>
      <c r="M518" s="42">
        <v>0</v>
      </c>
      <c r="N518" s="42">
        <v>99.750900000000001</v>
      </c>
      <c r="O518" s="42">
        <v>0.8172986937159592</v>
      </c>
      <c r="P518" s="43">
        <v>55.65749235474005</v>
      </c>
      <c r="Q518" s="44">
        <v>1193.3095556680164</v>
      </c>
      <c r="R518" s="43">
        <v>1129.0428462326017</v>
      </c>
      <c r="S518" s="43">
        <v>1072.9869475264031</v>
      </c>
      <c r="T518" s="44">
        <v>38.507515497666645</v>
      </c>
    </row>
    <row r="519" spans="1:20" s="22" customFormat="1" ht="13" x14ac:dyDescent="0.3">
      <c r="A519" s="40" t="s">
        <v>353</v>
      </c>
      <c r="B519" s="40" t="s">
        <v>1319</v>
      </c>
      <c r="C519" s="40" t="s">
        <v>1309</v>
      </c>
      <c r="D519" s="42">
        <v>40.905500000000004</v>
      </c>
      <c r="E519" s="42">
        <v>8.4199999999999997E-2</v>
      </c>
      <c r="F519" s="42">
        <v>16.326899999999998</v>
      </c>
      <c r="G519" s="42">
        <v>9.3538999999999994</v>
      </c>
      <c r="H519" s="42">
        <v>7.3192000000000004</v>
      </c>
      <c r="I519" s="42">
        <v>0.32940000000000003</v>
      </c>
      <c r="J519" s="42">
        <v>19.446899999999999</v>
      </c>
      <c r="K519" s="42">
        <v>5.9055</v>
      </c>
      <c r="L519" s="42">
        <v>4.1799999999999997E-2</v>
      </c>
      <c r="M519" s="42">
        <v>0</v>
      </c>
      <c r="N519" s="42">
        <v>99.713300000000004</v>
      </c>
      <c r="O519" s="42">
        <v>0.82569456360677884</v>
      </c>
      <c r="P519" s="43">
        <v>56.727828746177359</v>
      </c>
      <c r="Q519" s="44">
        <v>1205.8553147064861</v>
      </c>
      <c r="R519" s="43">
        <v>1136.1524708060954</v>
      </c>
      <c r="S519" s="43">
        <v>1076.9325025760086</v>
      </c>
      <c r="T519" s="44">
        <v>39.708715330161311</v>
      </c>
    </row>
    <row r="520" spans="1:20" s="22" customFormat="1" ht="13" x14ac:dyDescent="0.3">
      <c r="A520" s="40" t="s">
        <v>434</v>
      </c>
      <c r="B520" s="40" t="s">
        <v>1319</v>
      </c>
      <c r="C520" s="40" t="s">
        <v>1309</v>
      </c>
      <c r="D520" s="42">
        <v>41.061999999999998</v>
      </c>
      <c r="E520" s="42">
        <v>0.13700000000000001</v>
      </c>
      <c r="F520" s="42">
        <v>14.339</v>
      </c>
      <c r="G520" s="42">
        <v>11.548</v>
      </c>
      <c r="H520" s="42">
        <v>6.7519999999999998</v>
      </c>
      <c r="I520" s="42">
        <v>0.40899999999999997</v>
      </c>
      <c r="J520" s="42">
        <v>18.766999999999999</v>
      </c>
      <c r="K520" s="42">
        <v>6.3140000000000001</v>
      </c>
      <c r="L520" s="42">
        <v>1.4999999999999999E-2</v>
      </c>
      <c r="M520" s="42">
        <v>5.0000000000000001E-3</v>
      </c>
      <c r="N520" s="42">
        <v>99.347999999999999</v>
      </c>
      <c r="O520" s="42">
        <v>0.83208691338192553</v>
      </c>
      <c r="P520" s="43">
        <v>57</v>
      </c>
      <c r="Q520" s="44">
        <v>1260.2590962943539</v>
      </c>
      <c r="R520" s="43">
        <v>1137.9503048640483</v>
      </c>
      <c r="S520" s="43">
        <v>1077.9275684366371</v>
      </c>
      <c r="T520" s="44">
        <v>44.953140000000012</v>
      </c>
    </row>
    <row r="521" spans="1:20" s="22" customFormat="1" ht="13" x14ac:dyDescent="0.3">
      <c r="A521" s="39" t="s">
        <v>435</v>
      </c>
      <c r="B521" s="40" t="s">
        <v>1319</v>
      </c>
      <c r="C521" s="40" t="s">
        <v>1309</v>
      </c>
      <c r="D521" s="41">
        <v>41.263092086330929</v>
      </c>
      <c r="E521" s="41">
        <v>0.53500000000000003</v>
      </c>
      <c r="F521" s="41">
        <v>16.413399999999999</v>
      </c>
      <c r="G521" s="41">
        <v>8.5739000000000001</v>
      </c>
      <c r="H521" s="41">
        <v>6.9725000000000001</v>
      </c>
      <c r="I521" s="41">
        <v>0.30199999999999999</v>
      </c>
      <c r="J521" s="41">
        <v>20.075532994923858</v>
      </c>
      <c r="K521" s="41">
        <v>5.6951000000000001</v>
      </c>
      <c r="L521" s="41">
        <v>0.1497</v>
      </c>
      <c r="M521" s="41">
        <v>4.1999999999999997E-3</v>
      </c>
      <c r="N521" s="42">
        <v>99.984425081254784</v>
      </c>
      <c r="O521" s="42">
        <v>0.83695677991705442</v>
      </c>
      <c r="P521" s="43">
        <v>57.534609015134897</v>
      </c>
      <c r="Q521" s="44">
        <v>1194.3832725847435</v>
      </c>
      <c r="R521" s="43">
        <v>1141.4700541822685</v>
      </c>
      <c r="S521" s="43">
        <v>1079.8725837606969</v>
      </c>
      <c r="T521" s="44">
        <v>38.005152928407952</v>
      </c>
    </row>
    <row r="522" spans="1:20" s="22" customFormat="1" ht="13" x14ac:dyDescent="0.3">
      <c r="A522" s="40" t="s">
        <v>401</v>
      </c>
      <c r="B522" s="40" t="s">
        <v>1319</v>
      </c>
      <c r="C522" s="40" t="s">
        <v>1309</v>
      </c>
      <c r="D522" s="42">
        <v>40.945900000000002</v>
      </c>
      <c r="E522" s="42">
        <v>0.27600000000000002</v>
      </c>
      <c r="F522" s="42">
        <v>14.7392</v>
      </c>
      <c r="G522" s="42">
        <v>11.449299999999999</v>
      </c>
      <c r="H522" s="42">
        <v>7.1947058823529408</v>
      </c>
      <c r="I522" s="42">
        <v>0.34889999999999999</v>
      </c>
      <c r="J522" s="42">
        <v>19.232099999999999</v>
      </c>
      <c r="K522" s="42">
        <v>6.3171999999999997</v>
      </c>
      <c r="L522" s="42">
        <v>5.33E-2</v>
      </c>
      <c r="M522" s="42">
        <v>3.3E-3</v>
      </c>
      <c r="N522" s="42">
        <v>100.55990588235294</v>
      </c>
      <c r="O522" s="42">
        <v>0.82656339018595837</v>
      </c>
      <c r="P522" s="43">
        <v>59.938837920489291</v>
      </c>
      <c r="Q522" s="44">
        <v>1266.2294017964819</v>
      </c>
      <c r="R522" s="43">
        <v>1157.1146710943258</v>
      </c>
      <c r="S522" s="43">
        <v>1088.4685087821631</v>
      </c>
      <c r="T522" s="44">
        <v>44.625630000000001</v>
      </c>
    </row>
    <row r="523" spans="1:20" s="22" customFormat="1" ht="13" x14ac:dyDescent="0.3">
      <c r="A523" s="40" t="s">
        <v>362</v>
      </c>
      <c r="B523" s="40" t="s">
        <v>1319</v>
      </c>
      <c r="C523" s="40" t="s">
        <v>1309</v>
      </c>
      <c r="D523" s="42">
        <v>41.474400000000003</v>
      </c>
      <c r="E523" s="42">
        <v>9.4399999999999998E-2</v>
      </c>
      <c r="F523" s="42">
        <v>17.4621</v>
      </c>
      <c r="G523" s="42">
        <v>8.0470000000000006</v>
      </c>
      <c r="H523" s="42">
        <v>7.5144000000000002</v>
      </c>
      <c r="I523" s="42">
        <v>0.32619999999999999</v>
      </c>
      <c r="J523" s="42">
        <v>19.8246</v>
      </c>
      <c r="K523" s="42">
        <v>5.5193000000000003</v>
      </c>
      <c r="L523" s="42">
        <v>4.0099999999999997E-2</v>
      </c>
      <c r="M523" s="42">
        <v>0</v>
      </c>
      <c r="N523" s="42">
        <v>100.30249999999999</v>
      </c>
      <c r="O523" s="42">
        <v>0.82467262584577505</v>
      </c>
      <c r="P523" s="43">
        <v>61.0091743119266</v>
      </c>
      <c r="Q523" s="44">
        <v>1194.0517561930988</v>
      </c>
      <c r="R523" s="43">
        <v>1163.9863039708234</v>
      </c>
      <c r="S523" s="43">
        <v>1092.2188790975874</v>
      </c>
      <c r="T523" s="44">
        <v>36.89628288660451</v>
      </c>
    </row>
    <row r="524" spans="1:20" s="22" customFormat="1" ht="13" x14ac:dyDescent="0.3">
      <c r="A524" s="40" t="s">
        <v>436</v>
      </c>
      <c r="B524" s="40" t="s">
        <v>1319</v>
      </c>
      <c r="C524" s="40" t="s">
        <v>1309</v>
      </c>
      <c r="D524" s="42">
        <v>40.879899999999999</v>
      </c>
      <c r="E524" s="42">
        <v>0.30520000000000003</v>
      </c>
      <c r="F524" s="42">
        <v>15.756500000000001</v>
      </c>
      <c r="G524" s="42">
        <v>10.0441</v>
      </c>
      <c r="H524" s="42">
        <v>7.4713000000000003</v>
      </c>
      <c r="I524" s="42">
        <v>0.3584</v>
      </c>
      <c r="J524" s="42">
        <v>18.77</v>
      </c>
      <c r="K524" s="42">
        <v>6.2196999999999996</v>
      </c>
      <c r="L524" s="42">
        <v>5.3199999999999997E-2</v>
      </c>
      <c r="M524" s="42">
        <v>6.9999999999999999E-4</v>
      </c>
      <c r="N524" s="42">
        <v>99.859000000000009</v>
      </c>
      <c r="O524" s="42">
        <v>0.81748795244015926</v>
      </c>
      <c r="P524" s="43">
        <v>61.0091743119266</v>
      </c>
      <c r="Q524" s="44">
        <v>1246.2164619632169</v>
      </c>
      <c r="R524" s="43">
        <v>1163.9863039708234</v>
      </c>
      <c r="S524" s="43">
        <v>1092.2188790975874</v>
      </c>
      <c r="T524" s="44">
        <v>40.86141226764957</v>
      </c>
    </row>
    <row r="525" spans="1:20" s="22" customFormat="1" ht="13" x14ac:dyDescent="0.3">
      <c r="A525" s="40" t="s">
        <v>279</v>
      </c>
      <c r="B525" s="40" t="s">
        <v>1319</v>
      </c>
      <c r="C525" s="40" t="s">
        <v>1309</v>
      </c>
      <c r="D525" s="42">
        <v>41.442900000000002</v>
      </c>
      <c r="E525" s="42">
        <v>0.16569999999999999</v>
      </c>
      <c r="F525" s="42">
        <v>17.120200000000001</v>
      </c>
      <c r="G525" s="42">
        <v>8.2605000000000004</v>
      </c>
      <c r="H525" s="42">
        <v>7.1386274509803922</v>
      </c>
      <c r="I525" s="42">
        <v>0.30819999999999997</v>
      </c>
      <c r="J525" s="42">
        <v>20.210899999999999</v>
      </c>
      <c r="K525" s="42">
        <v>5.4721000000000002</v>
      </c>
      <c r="L525" s="42">
        <v>3.9600000000000003E-2</v>
      </c>
      <c r="M525" s="42">
        <v>1.1000000000000001E-3</v>
      </c>
      <c r="N525" s="42">
        <v>100.15982745098039</v>
      </c>
      <c r="O525" s="42">
        <v>0.83464760502883839</v>
      </c>
      <c r="P525" s="43">
        <v>62.079510703363901</v>
      </c>
      <c r="Q525" s="44">
        <v>1201.555409762504</v>
      </c>
      <c r="R525" s="43">
        <v>1170.8030522104928</v>
      </c>
      <c r="S525" s="43">
        <v>1095.924202900092</v>
      </c>
      <c r="T525" s="44">
        <v>37.616199037791887</v>
      </c>
    </row>
    <row r="526" spans="1:20" s="22" customFormat="1" ht="13" x14ac:dyDescent="0.3">
      <c r="A526" s="40" t="s">
        <v>88</v>
      </c>
      <c r="B526" s="40" t="s">
        <v>1319</v>
      </c>
      <c r="C526" s="40" t="s">
        <v>1309</v>
      </c>
      <c r="D526" s="42">
        <v>41.213700000000003</v>
      </c>
      <c r="E526" s="42">
        <v>0.1181</v>
      </c>
      <c r="F526" s="42">
        <v>17.009799999999998</v>
      </c>
      <c r="G526" s="42">
        <v>8.5744000000000007</v>
      </c>
      <c r="H526" s="42">
        <v>7.1635</v>
      </c>
      <c r="I526" s="42">
        <v>0.32069999999999999</v>
      </c>
      <c r="J526" s="42">
        <v>19.8659</v>
      </c>
      <c r="K526" s="42">
        <v>5.7850999999999999</v>
      </c>
      <c r="L526" s="42">
        <v>4.6199999999999998E-2</v>
      </c>
      <c r="M526" s="42">
        <v>2.8E-3</v>
      </c>
      <c r="N526" s="42">
        <v>100.1002</v>
      </c>
      <c r="O526" s="42">
        <v>0.83177157834893622</v>
      </c>
      <c r="P526" s="43">
        <v>64.220183486238525</v>
      </c>
      <c r="Q526" s="44">
        <v>1221.9453022495554</v>
      </c>
      <c r="R526" s="43">
        <v>1184.2785141566551</v>
      </c>
      <c r="S526" s="43">
        <v>1103.2050768257247</v>
      </c>
      <c r="T526" s="44">
        <v>37.804103052689946</v>
      </c>
    </row>
    <row r="527" spans="1:20" s="22" customFormat="1" ht="13" x14ac:dyDescent="0.3">
      <c r="A527" s="40" t="s">
        <v>437</v>
      </c>
      <c r="B527" s="40" t="s">
        <v>1319</v>
      </c>
      <c r="C527" s="40" t="s">
        <v>1309</v>
      </c>
      <c r="D527" s="42">
        <v>40.741199999999999</v>
      </c>
      <c r="E527" s="42">
        <v>0.3987</v>
      </c>
      <c r="F527" s="42">
        <v>15.3048</v>
      </c>
      <c r="G527" s="42">
        <v>10.487</v>
      </c>
      <c r="H527" s="42">
        <v>7.5285000000000002</v>
      </c>
      <c r="I527" s="42">
        <v>0.34960000000000002</v>
      </c>
      <c r="J527" s="42">
        <v>18.5746</v>
      </c>
      <c r="K527" s="42">
        <v>6.5994999999999999</v>
      </c>
      <c r="L527" s="42">
        <v>8.5300000000000001E-2</v>
      </c>
      <c r="M527" s="42">
        <v>0</v>
      </c>
      <c r="N527" s="42">
        <v>100.0692</v>
      </c>
      <c r="O527" s="42">
        <v>0.81477314094654274</v>
      </c>
      <c r="P527" s="43">
        <v>64.220183486238525</v>
      </c>
      <c r="Q527" s="44">
        <v>1277.757507660026</v>
      </c>
      <c r="R527" s="43">
        <v>1184.2785141566551</v>
      </c>
      <c r="S527" s="43">
        <v>1103.2050768257247</v>
      </c>
      <c r="T527" s="44">
        <v>41.149190498916994</v>
      </c>
    </row>
    <row r="528" spans="1:20" s="22" customFormat="1" ht="13" x14ac:dyDescent="0.3">
      <c r="A528" s="40" t="s">
        <v>438</v>
      </c>
      <c r="B528" s="40" t="s">
        <v>1319</v>
      </c>
      <c r="C528" s="40" t="s">
        <v>1309</v>
      </c>
      <c r="D528" s="42">
        <v>40.840000000000003</v>
      </c>
      <c r="E528" s="42">
        <v>0.14599999999999999</v>
      </c>
      <c r="F528" s="42">
        <v>14.106</v>
      </c>
      <c r="G528" s="42">
        <v>11.814</v>
      </c>
      <c r="H528" s="42">
        <v>6.72</v>
      </c>
      <c r="I528" s="42">
        <v>0.40300000000000002</v>
      </c>
      <c r="J528" s="42">
        <v>18.763000000000002</v>
      </c>
      <c r="K528" s="42">
        <v>6.4729999999999999</v>
      </c>
      <c r="L528" s="42">
        <v>3.7999999999999999E-2</v>
      </c>
      <c r="M528" s="42">
        <v>4.0000000000000001E-3</v>
      </c>
      <c r="N528" s="42">
        <v>99.307000000000016</v>
      </c>
      <c r="O528" s="42">
        <v>0.83271992177832921</v>
      </c>
      <c r="P528" s="43">
        <v>67</v>
      </c>
      <c r="Q528" s="44">
        <v>1316.6077210611263</v>
      </c>
      <c r="R528" s="43">
        <v>1201.4799807298164</v>
      </c>
      <c r="S528" s="43">
        <v>1112.4154029830006</v>
      </c>
      <c r="T528" s="44">
        <v>45.327889999999996</v>
      </c>
    </row>
    <row r="529" spans="1:20" s="22" customFormat="1" ht="13" x14ac:dyDescent="0.3">
      <c r="A529" s="40" t="s">
        <v>439</v>
      </c>
      <c r="B529" s="40" t="s">
        <v>1319</v>
      </c>
      <c r="C529" s="40" t="s">
        <v>1309</v>
      </c>
      <c r="D529" s="42">
        <v>40.323799999999999</v>
      </c>
      <c r="E529" s="42">
        <v>0.16289999999999999</v>
      </c>
      <c r="F529" s="42">
        <v>14.1785</v>
      </c>
      <c r="G529" s="42">
        <v>12.116199999999999</v>
      </c>
      <c r="H529" s="42">
        <v>7.1254999999999997</v>
      </c>
      <c r="I529" s="42">
        <v>0.3448</v>
      </c>
      <c r="J529" s="42">
        <v>19.0991</v>
      </c>
      <c r="K529" s="42">
        <v>6.3417000000000003</v>
      </c>
      <c r="L529" s="42">
        <v>1.9400000000000001E-2</v>
      </c>
      <c r="M529" s="42">
        <v>5.7999999999999996E-3</v>
      </c>
      <c r="N529" s="42">
        <v>99.717700000000008</v>
      </c>
      <c r="O529" s="42">
        <v>0.826953834335872</v>
      </c>
      <c r="P529" s="43">
        <v>67.431192660550451</v>
      </c>
      <c r="Q529" s="44">
        <v>1315.6172803046654</v>
      </c>
      <c r="R529" s="43">
        <v>1204.1195367543983</v>
      </c>
      <c r="S529" s="43">
        <v>1113.8204939216225</v>
      </c>
      <c r="T529" s="44">
        <v>46.698813000000001</v>
      </c>
    </row>
    <row r="530" spans="1:20" s="22" customFormat="1" ht="13" x14ac:dyDescent="0.3">
      <c r="A530" s="40" t="s">
        <v>440</v>
      </c>
      <c r="B530" s="40" t="s">
        <v>1319</v>
      </c>
      <c r="C530" s="40" t="s">
        <v>1309</v>
      </c>
      <c r="D530" s="42">
        <v>40.817</v>
      </c>
      <c r="E530" s="42">
        <v>0.433</v>
      </c>
      <c r="F530" s="42">
        <v>13.815</v>
      </c>
      <c r="G530" s="42">
        <v>11.766999999999999</v>
      </c>
      <c r="H530" s="42">
        <v>6.6269999999999998</v>
      </c>
      <c r="I530" s="42">
        <v>0.376</v>
      </c>
      <c r="J530" s="42">
        <v>18.834</v>
      </c>
      <c r="K530" s="42">
        <v>6.5449999999999999</v>
      </c>
      <c r="L530" s="42">
        <v>9.9000000000000005E-2</v>
      </c>
      <c r="M530" s="42">
        <v>0</v>
      </c>
      <c r="N530" s="42">
        <v>99.312999999999988</v>
      </c>
      <c r="O530" s="42">
        <v>0.8351727560049399</v>
      </c>
      <c r="P530" s="43">
        <v>68</v>
      </c>
      <c r="Q530" s="44">
        <v>1324.9528384752919</v>
      </c>
      <c r="R530" s="43">
        <v>1207.5901250420227</v>
      </c>
      <c r="S530" s="43">
        <v>1115.6646515796299</v>
      </c>
      <c r="T530" s="44">
        <v>44.958389999999994</v>
      </c>
    </row>
    <row r="531" spans="1:20" s="22" customFormat="1" ht="13" x14ac:dyDescent="0.3">
      <c r="A531" s="40" t="s">
        <v>441</v>
      </c>
      <c r="B531" s="40" t="s">
        <v>1319</v>
      </c>
      <c r="C531" s="40" t="s">
        <v>1309</v>
      </c>
      <c r="D531" s="42">
        <v>41.351999999999997</v>
      </c>
      <c r="E531" s="42">
        <v>3.7900000000000003E-2</v>
      </c>
      <c r="F531" s="42">
        <v>16.874600000000001</v>
      </c>
      <c r="G531" s="42">
        <v>8.8878000000000004</v>
      </c>
      <c r="H531" s="42">
        <v>7.1158999999999999</v>
      </c>
      <c r="I531" s="42">
        <v>0.311</v>
      </c>
      <c r="J531" s="42">
        <v>19.576899999999998</v>
      </c>
      <c r="K531" s="42">
        <v>5.7827999999999999</v>
      </c>
      <c r="L531" s="42">
        <v>2.64E-2</v>
      </c>
      <c r="M531" s="42">
        <v>3.7000000000000002E-3</v>
      </c>
      <c r="N531" s="42">
        <v>99.968999999999994</v>
      </c>
      <c r="O531" s="42">
        <v>0.83065095358738072</v>
      </c>
      <c r="P531" s="43">
        <v>70.642201834862377</v>
      </c>
      <c r="Q531" s="44">
        <v>1254.383922233251</v>
      </c>
      <c r="R531" s="43">
        <v>1223.5471507960283</v>
      </c>
      <c r="S531" s="43">
        <v>1124.0956307616748</v>
      </c>
      <c r="T531" s="44">
        <v>38.690486456087733</v>
      </c>
    </row>
    <row r="532" spans="1:20" s="22" customFormat="1" ht="13" x14ac:dyDescent="0.3">
      <c r="A532" s="40" t="s">
        <v>442</v>
      </c>
      <c r="B532" s="40" t="s">
        <v>1319</v>
      </c>
      <c r="C532" s="40" t="s">
        <v>1309</v>
      </c>
      <c r="D532" s="42">
        <v>40.749600000000001</v>
      </c>
      <c r="E532" s="42">
        <v>0.56189999999999996</v>
      </c>
      <c r="F532" s="42">
        <v>15.0938</v>
      </c>
      <c r="G532" s="42">
        <v>10.3786</v>
      </c>
      <c r="H532" s="42">
        <v>7.3178999999999998</v>
      </c>
      <c r="I532" s="42">
        <v>0.3291</v>
      </c>
      <c r="J532" s="42">
        <v>19.568000000000001</v>
      </c>
      <c r="K532" s="42">
        <v>6.2072000000000003</v>
      </c>
      <c r="L532" s="42">
        <v>0.104</v>
      </c>
      <c r="M532" s="42">
        <v>8.0000000000000004E-4</v>
      </c>
      <c r="N532" s="42">
        <v>100.3109</v>
      </c>
      <c r="O532" s="42">
        <v>0.82661167887766651</v>
      </c>
      <c r="P532" s="43">
        <v>71.712538226299685</v>
      </c>
      <c r="Q532" s="44">
        <v>1298.6029655845882</v>
      </c>
      <c r="R532" s="43">
        <v>1229.9370100255255</v>
      </c>
      <c r="S532" s="43">
        <v>1127.4497738675282</v>
      </c>
      <c r="T532" s="44">
        <v>41.801729768960925</v>
      </c>
    </row>
    <row r="533" spans="1:20" s="22" customFormat="1" ht="13" x14ac:dyDescent="0.3">
      <c r="A533" s="40" t="s">
        <v>443</v>
      </c>
      <c r="B533" s="40" t="s">
        <v>1319</v>
      </c>
      <c r="C533" s="40" t="s">
        <v>1309</v>
      </c>
      <c r="D533" s="42">
        <v>40.794600000000003</v>
      </c>
      <c r="E533" s="42">
        <v>0.43390000000000001</v>
      </c>
      <c r="F533" s="42">
        <v>15.216900000000001</v>
      </c>
      <c r="G533" s="42">
        <v>10.291499999999999</v>
      </c>
      <c r="H533" s="42">
        <v>7.3353999999999999</v>
      </c>
      <c r="I533" s="42">
        <v>0.32019999999999998</v>
      </c>
      <c r="J533" s="42">
        <v>19.0898</v>
      </c>
      <c r="K533" s="42">
        <v>6.07</v>
      </c>
      <c r="L533" s="42">
        <v>7.2999999999999995E-2</v>
      </c>
      <c r="M533" s="42">
        <v>5.4000000000000003E-3</v>
      </c>
      <c r="N533" s="42">
        <v>99.63069999999999</v>
      </c>
      <c r="O533" s="42">
        <v>0.82268876234747235</v>
      </c>
      <c r="P533" s="43">
        <v>72.782874617736994</v>
      </c>
      <c r="Q533" s="44">
        <v>1300.5872030624455</v>
      </c>
      <c r="R533" s="43">
        <v>1236.285785960577</v>
      </c>
      <c r="S533" s="43">
        <v>1130.7700105656395</v>
      </c>
      <c r="T533" s="44">
        <v>41.903896103896102</v>
      </c>
    </row>
    <row r="534" spans="1:20" s="22" customFormat="1" ht="13" x14ac:dyDescent="0.3">
      <c r="A534" s="40" t="s">
        <v>444</v>
      </c>
      <c r="B534" s="40" t="s">
        <v>1319</v>
      </c>
      <c r="C534" s="40" t="s">
        <v>1309</v>
      </c>
      <c r="D534" s="42">
        <v>40.957799999999999</v>
      </c>
      <c r="E534" s="42">
        <v>0.1545</v>
      </c>
      <c r="F534" s="42">
        <v>14.2112</v>
      </c>
      <c r="G534" s="42">
        <v>12.289</v>
      </c>
      <c r="H534" s="42">
        <v>7.1696</v>
      </c>
      <c r="I534" s="42">
        <v>0.33950000000000002</v>
      </c>
      <c r="J534" s="42">
        <v>18.625900000000001</v>
      </c>
      <c r="K534" s="42">
        <v>6.4622000000000002</v>
      </c>
      <c r="L534" s="42">
        <v>9.7000000000000003E-3</v>
      </c>
      <c r="M534" s="42">
        <v>0</v>
      </c>
      <c r="N534" s="42">
        <v>100.21939999999999</v>
      </c>
      <c r="O534" s="42">
        <v>0.82243494898566283</v>
      </c>
      <c r="P534" s="43">
        <v>75.993883792048919</v>
      </c>
      <c r="Q534" s="44">
        <v>1360.0349359595675</v>
      </c>
      <c r="R534" s="43">
        <v>1255.0962564947133</v>
      </c>
      <c r="S534" s="43">
        <v>1140.5358156366947</v>
      </c>
      <c r="T534" s="44">
        <v>46.890113999999997</v>
      </c>
    </row>
    <row r="535" spans="1:20" s="22" customFormat="1" ht="13" x14ac:dyDescent="0.3">
      <c r="A535" s="40" t="s">
        <v>445</v>
      </c>
      <c r="B535" s="40" t="s">
        <v>1319</v>
      </c>
      <c r="C535" s="40" t="s">
        <v>1309</v>
      </c>
      <c r="D535" s="42">
        <v>40.993600000000001</v>
      </c>
      <c r="E535" s="42">
        <v>0.2273</v>
      </c>
      <c r="F535" s="42">
        <v>15.7776</v>
      </c>
      <c r="G535" s="42">
        <v>10.042899999999999</v>
      </c>
      <c r="H535" s="42">
        <v>7.5239000000000003</v>
      </c>
      <c r="I535" s="42">
        <v>0.34129999999999999</v>
      </c>
      <c r="J535" s="42">
        <v>18.784700000000001</v>
      </c>
      <c r="K535" s="42">
        <v>6.3388</v>
      </c>
      <c r="L535" s="42">
        <v>5.0599999999999999E-2</v>
      </c>
      <c r="M535" s="42">
        <v>0</v>
      </c>
      <c r="N535" s="42">
        <v>100.08069999999999</v>
      </c>
      <c r="O535" s="42">
        <v>0.8165561767633519</v>
      </c>
      <c r="P535" s="43">
        <v>80.275229357798153</v>
      </c>
      <c r="Q535" s="44">
        <v>1329.034651812934</v>
      </c>
      <c r="R535" s="43">
        <v>1279.6629839584105</v>
      </c>
      <c r="S535" s="43">
        <v>1153.1312608200637</v>
      </c>
      <c r="T535" s="44">
        <v>40.575902027128187</v>
      </c>
    </row>
    <row r="536" spans="1:20" s="22" customFormat="1" ht="13" x14ac:dyDescent="0.3">
      <c r="A536" s="40" t="s">
        <v>27</v>
      </c>
      <c r="B536" s="40" t="s">
        <v>1319</v>
      </c>
      <c r="C536" s="40" t="s">
        <v>1309</v>
      </c>
      <c r="D536" s="42">
        <v>41.0944</v>
      </c>
      <c r="E536" s="42">
        <v>0.52729999999999999</v>
      </c>
      <c r="F536" s="42">
        <v>16.046099999999999</v>
      </c>
      <c r="G536" s="42">
        <v>9.4186999999999994</v>
      </c>
      <c r="H536" s="42">
        <v>7.7645999999999997</v>
      </c>
      <c r="I536" s="42">
        <v>0.32819999999999999</v>
      </c>
      <c r="J536" s="42">
        <v>19.175699999999999</v>
      </c>
      <c r="K536" s="42">
        <v>5.9108000000000001</v>
      </c>
      <c r="L536" s="42">
        <v>7.2800000000000004E-2</v>
      </c>
      <c r="M536" s="42">
        <v>3.5000000000000001E-3</v>
      </c>
      <c r="N536" s="42">
        <v>100.3421</v>
      </c>
      <c r="O536" s="42">
        <v>0.81491943728155425</v>
      </c>
      <c r="P536" s="43">
        <v>83.486238532110079</v>
      </c>
      <c r="Q536" s="44">
        <v>1319.108762251306</v>
      </c>
      <c r="R536" s="43">
        <v>1297.7334244527317</v>
      </c>
      <c r="S536" s="43">
        <v>1162.2832177956102</v>
      </c>
      <c r="T536" s="44">
        <v>39.876617069322855</v>
      </c>
    </row>
    <row r="537" spans="1:20" s="22" customFormat="1" ht="13" x14ac:dyDescent="0.3">
      <c r="A537" s="40" t="s">
        <v>446</v>
      </c>
      <c r="B537" s="40" t="s">
        <v>1319</v>
      </c>
      <c r="C537" s="40" t="s">
        <v>1309</v>
      </c>
      <c r="D537" s="42">
        <v>41.195999999999998</v>
      </c>
      <c r="E537" s="42">
        <v>3.9E-2</v>
      </c>
      <c r="F537" s="42">
        <v>16.114000000000001</v>
      </c>
      <c r="G537" s="42">
        <v>9.4030000000000005</v>
      </c>
      <c r="H537" s="42">
        <v>6.8630000000000004</v>
      </c>
      <c r="I537" s="42">
        <v>0.41599999999999998</v>
      </c>
      <c r="J537" s="42">
        <v>19.600999999999999</v>
      </c>
      <c r="K537" s="42">
        <v>5.88</v>
      </c>
      <c r="L537" s="42">
        <v>4.3999999999999997E-2</v>
      </c>
      <c r="M537" s="42">
        <v>0</v>
      </c>
      <c r="N537" s="42">
        <v>99.555999999999997</v>
      </c>
      <c r="O537" s="42">
        <v>0.83584952496742038</v>
      </c>
      <c r="P537" s="43">
        <v>84</v>
      </c>
      <c r="Q537" s="44">
        <v>1320.0336571006565</v>
      </c>
      <c r="R537" s="43">
        <v>1300.5981541414349</v>
      </c>
      <c r="S537" s="43">
        <v>1163.7254212045657</v>
      </c>
      <c r="T537" s="44">
        <v>39.906046511627906</v>
      </c>
    </row>
    <row r="538" spans="1:20" s="22" customFormat="1" ht="13.5" thickBot="1" x14ac:dyDescent="0.35">
      <c r="A538" s="52" t="s">
        <v>352</v>
      </c>
      <c r="B538" s="52" t="s">
        <v>1319</v>
      </c>
      <c r="C538" s="52" t="s">
        <v>1309</v>
      </c>
      <c r="D538" s="53">
        <v>41.449800000000003</v>
      </c>
      <c r="E538" s="53">
        <v>0.28010000000000002</v>
      </c>
      <c r="F538" s="53">
        <v>17.294899999999998</v>
      </c>
      <c r="G538" s="53">
        <v>8.1522000000000006</v>
      </c>
      <c r="H538" s="53">
        <v>7.2182352941176466</v>
      </c>
      <c r="I538" s="53">
        <v>0.31180000000000002</v>
      </c>
      <c r="J538" s="53">
        <v>20.0139</v>
      </c>
      <c r="K538" s="53">
        <v>5.6584000000000003</v>
      </c>
      <c r="L538" s="53">
        <v>4.4699999999999997E-2</v>
      </c>
      <c r="M538" s="53">
        <v>1.1000000000000001E-3</v>
      </c>
      <c r="N538" s="53">
        <v>100.42513529411767</v>
      </c>
      <c r="O538" s="53">
        <v>0.83174506354912658</v>
      </c>
      <c r="P538" s="54">
        <v>86.697247706422019</v>
      </c>
      <c r="Q538" s="55">
        <v>1296.8950197903516</v>
      </c>
      <c r="R538" s="54">
        <v>1315.5233995557026</v>
      </c>
      <c r="S538" s="54">
        <v>1171.2013188911133</v>
      </c>
      <c r="T538" s="55">
        <v>36.891128218071685</v>
      </c>
    </row>
    <row r="539" spans="1:20" s="22" customFormat="1" ht="13" x14ac:dyDescent="0.3">
      <c r="A539" s="57" t="s">
        <v>220</v>
      </c>
      <c r="B539" s="60" t="s">
        <v>1320</v>
      </c>
      <c r="C539" s="57" t="s">
        <v>1309</v>
      </c>
      <c r="D539" s="59">
        <v>41.667200000000001</v>
      </c>
      <c r="E539" s="59">
        <v>6.7100000000000007E-2</v>
      </c>
      <c r="F539" s="59">
        <v>19.470500000000001</v>
      </c>
      <c r="G539" s="59">
        <v>5.4452999999999996</v>
      </c>
      <c r="H539" s="59">
        <v>8.5177450980392155</v>
      </c>
      <c r="I539" s="59">
        <v>0.40010000000000001</v>
      </c>
      <c r="J539" s="59">
        <v>18.602399999999999</v>
      </c>
      <c r="K539" s="59">
        <v>6.3536000000000001</v>
      </c>
      <c r="L539" s="59">
        <v>1.9800000000000002E-2</v>
      </c>
      <c r="M539" s="59">
        <v>4.8999999999999998E-3</v>
      </c>
      <c r="N539" s="59">
        <v>100.5486450980392</v>
      </c>
      <c r="O539" s="59">
        <v>0.79565697858416107</v>
      </c>
      <c r="P539" s="60">
        <v>32.110091743119263</v>
      </c>
      <c r="Q539" s="60">
        <v>1024.5952301341745</v>
      </c>
      <c r="R539" s="60">
        <v>950.75253778827164</v>
      </c>
      <c r="S539" s="60">
        <v>968.22756854990735</v>
      </c>
      <c r="T539" s="61">
        <v>28.165035592510616</v>
      </c>
    </row>
    <row r="540" spans="1:20" s="22" customFormat="1" ht="13" x14ac:dyDescent="0.3">
      <c r="A540" s="40" t="s">
        <v>441</v>
      </c>
      <c r="B540" s="43" t="s">
        <v>1320</v>
      </c>
      <c r="C540" s="40" t="s">
        <v>1309</v>
      </c>
      <c r="D540" s="42">
        <v>41.160200000000003</v>
      </c>
      <c r="E540" s="42">
        <v>6.2399999999999997E-2</v>
      </c>
      <c r="F540" s="42">
        <v>19.181699999999999</v>
      </c>
      <c r="G540" s="42">
        <v>5.6055000000000001</v>
      </c>
      <c r="H540" s="42">
        <v>9.0828000000000007</v>
      </c>
      <c r="I540" s="42">
        <v>0.42670000000000002</v>
      </c>
      <c r="J540" s="42">
        <v>18.176100000000002</v>
      </c>
      <c r="K540" s="42">
        <v>6.3583999999999996</v>
      </c>
      <c r="L540" s="42">
        <v>1.32E-2</v>
      </c>
      <c r="M540" s="42">
        <v>5.9999999999999995E-4</v>
      </c>
      <c r="N540" s="42">
        <v>100.0676</v>
      </c>
      <c r="O540" s="42">
        <v>0.78107708652797414</v>
      </c>
      <c r="P540" s="43">
        <v>35.321100917431188</v>
      </c>
      <c r="Q540" s="43">
        <v>1047.3452948863617</v>
      </c>
      <c r="R540" s="43">
        <v>978.32506710637062</v>
      </c>
      <c r="S540" s="43">
        <v>985.19594774956067</v>
      </c>
      <c r="T540" s="44">
        <v>28.589314118280218</v>
      </c>
    </row>
    <row r="541" spans="1:20" s="22" customFormat="1" ht="13" x14ac:dyDescent="0.3">
      <c r="A541" s="39" t="s">
        <v>447</v>
      </c>
      <c r="B541" s="43" t="s">
        <v>1320</v>
      </c>
      <c r="C541" s="40" t="s">
        <v>1309</v>
      </c>
      <c r="D541" s="41">
        <v>41.490025837320573</v>
      </c>
      <c r="E541" s="41">
        <v>0.23280000000000001</v>
      </c>
      <c r="F541" s="41">
        <v>18.6493</v>
      </c>
      <c r="G541" s="41">
        <v>6.2793000000000001</v>
      </c>
      <c r="H541" s="41">
        <v>8.4815000000000005</v>
      </c>
      <c r="I541" s="41">
        <v>0.3805</v>
      </c>
      <c r="J541" s="41">
        <v>18.238299999999999</v>
      </c>
      <c r="K541" s="41">
        <v>6.4165999999999999</v>
      </c>
      <c r="L541" s="41">
        <v>3.5999999999999997E-2</v>
      </c>
      <c r="M541" s="41">
        <v>2.7000000000000001E-3</v>
      </c>
      <c r="N541" s="42">
        <v>100.20702583732057</v>
      </c>
      <c r="O541" s="42">
        <v>0.79312491940987462</v>
      </c>
      <c r="P541" s="43">
        <v>11.701954375959643</v>
      </c>
      <c r="Q541" s="43">
        <v>856.76338943411247</v>
      </c>
      <c r="R541" s="43">
        <v>719.20588387347118</v>
      </c>
      <c r="S541" s="43">
        <v>813.09901364456437</v>
      </c>
      <c r="T541" s="44">
        <v>30.310608338418948</v>
      </c>
    </row>
    <row r="542" spans="1:20" s="22" customFormat="1" ht="13" x14ac:dyDescent="0.3">
      <c r="A542" s="39" t="s">
        <v>448</v>
      </c>
      <c r="B542" s="43" t="s">
        <v>1320</v>
      </c>
      <c r="C542" s="40" t="s">
        <v>1309</v>
      </c>
      <c r="D542" s="41">
        <v>41.228805755395676</v>
      </c>
      <c r="E542" s="41">
        <v>8.9700000000000002E-2</v>
      </c>
      <c r="F542" s="41">
        <v>18.595600000000001</v>
      </c>
      <c r="G542" s="41">
        <v>6.1898999999999997</v>
      </c>
      <c r="H542" s="41">
        <v>9.0063999999999993</v>
      </c>
      <c r="I542" s="41">
        <v>0.47839999999999999</v>
      </c>
      <c r="J542" s="41">
        <v>17.751167512690355</v>
      </c>
      <c r="K542" s="41">
        <v>6.5115999999999996</v>
      </c>
      <c r="L542" s="41">
        <v>3.5499999999999997E-2</v>
      </c>
      <c r="M542" s="41">
        <v>4.1000000000000003E-3</v>
      </c>
      <c r="N542" s="42">
        <v>99.891173268086035</v>
      </c>
      <c r="O542" s="42">
        <v>0.77846526825746487</v>
      </c>
      <c r="P542" s="43">
        <v>18.528094428602767</v>
      </c>
      <c r="Q542" s="43">
        <v>933.70002213122575</v>
      </c>
      <c r="R542" s="43">
        <v>812.72756406582857</v>
      </c>
      <c r="S542" s="43">
        <v>878.6225017755421</v>
      </c>
      <c r="T542" s="44">
        <v>29.92455585444441</v>
      </c>
    </row>
    <row r="543" spans="1:20" s="22" customFormat="1" ht="13" x14ac:dyDescent="0.3">
      <c r="A543" s="40" t="s">
        <v>161</v>
      </c>
      <c r="B543" s="43" t="s">
        <v>1320</v>
      </c>
      <c r="C543" s="40" t="s">
        <v>1309</v>
      </c>
      <c r="D543" s="42">
        <v>40.769799999999996</v>
      </c>
      <c r="E543" s="42">
        <v>0.19239999999999999</v>
      </c>
      <c r="F543" s="42">
        <v>18.128799999999998</v>
      </c>
      <c r="G543" s="42">
        <v>6.8551000000000002</v>
      </c>
      <c r="H543" s="42">
        <v>8.9755000000000003</v>
      </c>
      <c r="I543" s="42">
        <v>0.43580000000000002</v>
      </c>
      <c r="J543" s="42">
        <v>17.892399999999999</v>
      </c>
      <c r="K543" s="42">
        <v>6.3867000000000003</v>
      </c>
      <c r="L543" s="42">
        <v>2.87E-2</v>
      </c>
      <c r="M543" s="42">
        <v>0</v>
      </c>
      <c r="N543" s="42">
        <v>99.665199999999984</v>
      </c>
      <c r="O543" s="42">
        <v>0.78041844685461459</v>
      </c>
      <c r="P543" s="43">
        <v>21.406727828746178</v>
      </c>
      <c r="Q543" s="43">
        <v>965.21774796791397</v>
      </c>
      <c r="R543" s="43">
        <v>845.87063961184845</v>
      </c>
      <c r="S543" s="43">
        <v>900.87881794985924</v>
      </c>
      <c r="T543" s="44">
        <v>31.903842108796344</v>
      </c>
    </row>
    <row r="544" spans="1:20" s="22" customFormat="1" ht="13.5" thickBot="1" x14ac:dyDescent="0.35">
      <c r="A544" s="52" t="s">
        <v>22</v>
      </c>
      <c r="B544" s="54" t="s">
        <v>1320</v>
      </c>
      <c r="C544" s="52" t="s">
        <v>1309</v>
      </c>
      <c r="D544" s="53">
        <v>40.944699999999997</v>
      </c>
      <c r="E544" s="53">
        <v>0.17249999999999999</v>
      </c>
      <c r="F544" s="53">
        <v>18.268000000000001</v>
      </c>
      <c r="G544" s="53">
        <v>6.7069999999999999</v>
      </c>
      <c r="H544" s="53">
        <v>8.7355999999999998</v>
      </c>
      <c r="I544" s="53">
        <v>0.39360000000000001</v>
      </c>
      <c r="J544" s="53">
        <v>18.158200000000001</v>
      </c>
      <c r="K544" s="53">
        <v>6.4249000000000001</v>
      </c>
      <c r="L544" s="53">
        <v>4.4999999999999998E-2</v>
      </c>
      <c r="M544" s="53">
        <v>5.0000000000000001E-4</v>
      </c>
      <c r="N544" s="53">
        <v>99.850000000000009</v>
      </c>
      <c r="O544" s="53">
        <v>0.78750391249507645</v>
      </c>
      <c r="P544" s="54">
        <v>41.743119266055039</v>
      </c>
      <c r="Q544" s="54">
        <v>1100.8987161471186</v>
      </c>
      <c r="R544" s="54">
        <v>1029.7732011717555</v>
      </c>
      <c r="S544" s="54">
        <v>1016.0838144018769</v>
      </c>
      <c r="T544" s="55">
        <v>31.442783508988537</v>
      </c>
    </row>
    <row r="545" spans="1:20" s="27" customFormat="1" ht="13" x14ac:dyDescent="0.3">
      <c r="A545" s="57" t="s">
        <v>449</v>
      </c>
      <c r="B545" s="56" t="s">
        <v>1321</v>
      </c>
      <c r="C545" s="57" t="s">
        <v>1316</v>
      </c>
      <c r="D545" s="59">
        <v>42.314304347826088</v>
      </c>
      <c r="E545" s="59">
        <v>0.82499999999999996</v>
      </c>
      <c r="F545" s="59">
        <v>19.9436</v>
      </c>
      <c r="G545" s="59">
        <v>2.6438000000000001</v>
      </c>
      <c r="H545" s="59">
        <v>10.253500000000001</v>
      </c>
      <c r="I545" s="59">
        <v>0.30620000000000003</v>
      </c>
      <c r="J545" s="59">
        <v>20.832000000000001</v>
      </c>
      <c r="K545" s="59">
        <v>2.8557999999999999</v>
      </c>
      <c r="L545" s="59">
        <v>0.28360000000000002</v>
      </c>
      <c r="M545" s="59">
        <v>1.2E-2</v>
      </c>
      <c r="N545" s="65">
        <v>100.26980434782608</v>
      </c>
      <c r="O545" s="59">
        <v>0.78365598029628603</v>
      </c>
      <c r="P545" s="60">
        <v>59.484934744461526</v>
      </c>
      <c r="Q545" s="60">
        <v>1063.3121985857667</v>
      </c>
      <c r="R545" s="60">
        <v>1154.1835835255617</v>
      </c>
      <c r="S545" s="60">
        <v>1086.8641222228625</v>
      </c>
      <c r="T545" s="61">
        <v>24.669815103586544</v>
      </c>
    </row>
    <row r="546" spans="1:20" s="27" customFormat="1" ht="13" x14ac:dyDescent="0.3">
      <c r="A546" s="40" t="s">
        <v>450</v>
      </c>
      <c r="B546" s="39" t="s">
        <v>1321</v>
      </c>
      <c r="C546" s="40" t="s">
        <v>1314</v>
      </c>
      <c r="D546" s="42">
        <v>42.081906474820137</v>
      </c>
      <c r="E546" s="42">
        <v>0.69399999999999995</v>
      </c>
      <c r="F546" s="42">
        <v>20.478000000000002</v>
      </c>
      <c r="G546" s="42">
        <v>2.2149999999999999</v>
      </c>
      <c r="H546" s="42">
        <v>9.2590000000000003</v>
      </c>
      <c r="I546" s="42">
        <v>0.32800000000000001</v>
      </c>
      <c r="J546" s="42">
        <v>20.657</v>
      </c>
      <c r="K546" s="42">
        <v>3.5209999999999999</v>
      </c>
      <c r="L546" s="42">
        <v>9.5000000000000001E-2</v>
      </c>
      <c r="M546" s="42">
        <v>0</v>
      </c>
      <c r="N546" s="42">
        <v>99.328906474820144</v>
      </c>
      <c r="O546" s="42">
        <v>0.79910136691757783</v>
      </c>
      <c r="P546" s="46">
        <v>60.505154639175259</v>
      </c>
      <c r="Q546" s="43">
        <v>1072.3333141352459</v>
      </c>
      <c r="R546" s="46">
        <v>1160.7574057722104</v>
      </c>
      <c r="S546" s="43">
        <v>1090.4585329346344</v>
      </c>
      <c r="T546" s="44">
        <v>22.229124371501754</v>
      </c>
    </row>
    <row r="547" spans="1:20" s="27" customFormat="1" ht="13" x14ac:dyDescent="0.3">
      <c r="A547" s="40" t="s">
        <v>451</v>
      </c>
      <c r="B547" s="39" t="s">
        <v>1321</v>
      </c>
      <c r="C547" s="40" t="s">
        <v>1314</v>
      </c>
      <c r="D547" s="42">
        <v>42.681691387559802</v>
      </c>
      <c r="E547" s="42">
        <v>0.66500000000000004</v>
      </c>
      <c r="F547" s="42">
        <v>20.021999999999998</v>
      </c>
      <c r="G547" s="42">
        <v>2.706</v>
      </c>
      <c r="H547" s="42">
        <v>8.2370000000000001</v>
      </c>
      <c r="I547" s="42">
        <v>0.316</v>
      </c>
      <c r="J547" s="42">
        <v>21.193000000000001</v>
      </c>
      <c r="K547" s="42">
        <v>3.5249999999999999</v>
      </c>
      <c r="L547" s="42">
        <v>8.3000000000000004E-2</v>
      </c>
      <c r="M547" s="42">
        <v>1.6E-2</v>
      </c>
      <c r="N547" s="42">
        <v>99.4446913875598</v>
      </c>
      <c r="O547" s="42">
        <v>0.821018601090443</v>
      </c>
      <c r="P547" s="46">
        <v>61.290935868255453</v>
      </c>
      <c r="Q547" s="43">
        <v>1082.2647368584157</v>
      </c>
      <c r="R547" s="46">
        <v>1165.7860369078639</v>
      </c>
      <c r="S547" s="43">
        <v>1093.1986017556189</v>
      </c>
      <c r="T547" s="44">
        <v>23.900426742532005</v>
      </c>
    </row>
    <row r="548" spans="1:20" s="27" customFormat="1" ht="13" x14ac:dyDescent="0.3">
      <c r="A548" s="40" t="s">
        <v>452</v>
      </c>
      <c r="B548" s="39" t="s">
        <v>1321</v>
      </c>
      <c r="C548" s="40" t="s">
        <v>1316</v>
      </c>
      <c r="D548" s="42">
        <v>41.797179086538456</v>
      </c>
      <c r="E548" s="42">
        <v>0.84340000000000004</v>
      </c>
      <c r="F548" s="42">
        <v>19.934681896551723</v>
      </c>
      <c r="G548" s="42">
        <v>2.5630999999999999</v>
      </c>
      <c r="H548" s="42">
        <v>9.8591999999999995</v>
      </c>
      <c r="I548" s="42">
        <v>0.27860000000000001</v>
      </c>
      <c r="J548" s="42">
        <v>20.637171717171718</v>
      </c>
      <c r="K548" s="42">
        <v>3.0068000000000001</v>
      </c>
      <c r="L548" s="42">
        <v>0.18940000000000001</v>
      </c>
      <c r="M548" s="42">
        <v>1.32E-2</v>
      </c>
      <c r="N548" s="49">
        <v>99.122732700261892</v>
      </c>
      <c r="O548" s="42">
        <v>0.78866848772572018</v>
      </c>
      <c r="P548" s="43">
        <v>61.435260473788112</v>
      </c>
      <c r="Q548" s="43">
        <v>1072.372875660408</v>
      </c>
      <c r="R548" s="43">
        <v>1166.7064377980814</v>
      </c>
      <c r="S548" s="43">
        <v>1093.699237052811</v>
      </c>
      <c r="T548" s="44">
        <v>24.147101767263734</v>
      </c>
    </row>
    <row r="549" spans="1:20" s="27" customFormat="1" ht="13" x14ac:dyDescent="0.3">
      <c r="A549" s="40" t="s">
        <v>453</v>
      </c>
      <c r="B549" s="39" t="s">
        <v>1321</v>
      </c>
      <c r="C549" s="40" t="s">
        <v>1316</v>
      </c>
      <c r="D549" s="42">
        <v>41.680549038461528</v>
      </c>
      <c r="E549" s="42">
        <v>0.84599999999999997</v>
      </c>
      <c r="F549" s="42">
        <v>20.109980172413792</v>
      </c>
      <c r="G549" s="42">
        <v>2.5916999999999999</v>
      </c>
      <c r="H549" s="42">
        <v>10.057600000000001</v>
      </c>
      <c r="I549" s="42">
        <v>0.31069999999999998</v>
      </c>
      <c r="J549" s="42">
        <v>20.815454545454543</v>
      </c>
      <c r="K549" s="42">
        <v>2.7917999999999998</v>
      </c>
      <c r="L549" s="42">
        <v>0.1883</v>
      </c>
      <c r="M549" s="42">
        <v>1.1999999999999999E-3</v>
      </c>
      <c r="N549" s="49">
        <v>99.393283756329879</v>
      </c>
      <c r="O549" s="42">
        <v>0.78677532347973467</v>
      </c>
      <c r="P549" s="43">
        <v>61.435260473788112</v>
      </c>
      <c r="Q549" s="43">
        <v>1068.6208668985814</v>
      </c>
      <c r="R549" s="43">
        <v>1166.7064377980814</v>
      </c>
      <c r="S549" s="43">
        <v>1093.699237052811</v>
      </c>
      <c r="T549" s="44">
        <v>24.57956338286553</v>
      </c>
    </row>
    <row r="550" spans="1:20" s="27" customFormat="1" ht="13" x14ac:dyDescent="0.3">
      <c r="A550" s="40" t="s">
        <v>454</v>
      </c>
      <c r="B550" s="39" t="s">
        <v>1321</v>
      </c>
      <c r="C550" s="40" t="s">
        <v>1316</v>
      </c>
      <c r="D550" s="42">
        <v>42.278134782608696</v>
      </c>
      <c r="E550" s="42">
        <v>0.96889999999999998</v>
      </c>
      <c r="F550" s="42">
        <v>19.6508</v>
      </c>
      <c r="G550" s="42">
        <v>2.8833000000000002</v>
      </c>
      <c r="H550" s="42">
        <v>10.1496</v>
      </c>
      <c r="I550" s="42">
        <v>0.31</v>
      </c>
      <c r="J550" s="42">
        <v>20.229900000000001</v>
      </c>
      <c r="K550" s="42">
        <v>3.4397000000000002</v>
      </c>
      <c r="L550" s="42">
        <v>0.14299999999999999</v>
      </c>
      <c r="M550" s="42">
        <v>5.3E-3</v>
      </c>
      <c r="N550" s="49">
        <v>100.05863478260869</v>
      </c>
      <c r="O550" s="42">
        <v>0.78039274328294272</v>
      </c>
      <c r="P550" s="43">
        <v>63.385586203114705</v>
      </c>
      <c r="Q550" s="43">
        <v>1091.1736870271479</v>
      </c>
      <c r="R550" s="43">
        <v>1179.0492531231801</v>
      </c>
      <c r="S550" s="43">
        <v>1100.3865629953452</v>
      </c>
      <c r="T550" s="44">
        <v>24.630538160750309</v>
      </c>
    </row>
    <row r="551" spans="1:20" s="27" customFormat="1" ht="13" x14ac:dyDescent="0.3">
      <c r="A551" s="40" t="s">
        <v>455</v>
      </c>
      <c r="B551" s="39" t="s">
        <v>1321</v>
      </c>
      <c r="C551" s="40" t="s">
        <v>1316</v>
      </c>
      <c r="D551" s="42">
        <v>41.650959374999992</v>
      </c>
      <c r="E551" s="42">
        <v>0.64090000000000003</v>
      </c>
      <c r="F551" s="42">
        <v>20.131463793103446</v>
      </c>
      <c r="G551" s="42">
        <v>2.9074</v>
      </c>
      <c r="H551" s="42">
        <v>9.5481999999999996</v>
      </c>
      <c r="I551" s="42">
        <v>0.28420000000000001</v>
      </c>
      <c r="J551" s="42">
        <v>20.807171717171716</v>
      </c>
      <c r="K551" s="42">
        <v>2.9203999999999999</v>
      </c>
      <c r="L551" s="42">
        <v>0.1163</v>
      </c>
      <c r="M551" s="42">
        <v>8.0000000000000004E-4</v>
      </c>
      <c r="N551" s="49">
        <v>99.007794885275146</v>
      </c>
      <c r="O551" s="42">
        <v>0.79530004893679518</v>
      </c>
      <c r="P551" s="43">
        <v>63.385586203114705</v>
      </c>
      <c r="Q551" s="43">
        <v>1081.9281538341711</v>
      </c>
      <c r="R551" s="43">
        <v>1179.0492531231801</v>
      </c>
      <c r="S551" s="43">
        <v>1100.3865629953452</v>
      </c>
      <c r="T551" s="44">
        <v>25.523930626534145</v>
      </c>
    </row>
    <row r="552" spans="1:20" s="27" customFormat="1" ht="13" x14ac:dyDescent="0.3">
      <c r="A552" s="40" t="s">
        <v>456</v>
      </c>
      <c r="B552" s="39" t="s">
        <v>1321</v>
      </c>
      <c r="C552" s="40" t="s">
        <v>1316</v>
      </c>
      <c r="D552" s="42">
        <v>42.142345652173915</v>
      </c>
      <c r="E552" s="42">
        <v>0.80220000000000002</v>
      </c>
      <c r="F552" s="42">
        <v>20.033100000000001</v>
      </c>
      <c r="G552" s="42">
        <v>2.5630000000000002</v>
      </c>
      <c r="H552" s="42">
        <v>10.2814</v>
      </c>
      <c r="I552" s="42">
        <v>0.3175</v>
      </c>
      <c r="J552" s="42">
        <v>20.781500000000001</v>
      </c>
      <c r="K552" s="42">
        <v>2.7589999999999999</v>
      </c>
      <c r="L552" s="42">
        <v>0.15809999999999999</v>
      </c>
      <c r="M552" s="42">
        <v>6.6E-3</v>
      </c>
      <c r="N552" s="49">
        <v>99.844745652173913</v>
      </c>
      <c r="O552" s="42">
        <v>0.7827825255046591</v>
      </c>
      <c r="P552" s="43">
        <v>63.385586203114705</v>
      </c>
      <c r="Q552" s="43">
        <v>1074.5702368286106</v>
      </c>
      <c r="R552" s="43">
        <v>1179.0492531231801</v>
      </c>
      <c r="S552" s="43">
        <v>1100.3865629953452</v>
      </c>
      <c r="T552" s="44">
        <v>24.525493404233565</v>
      </c>
    </row>
    <row r="553" spans="1:20" s="27" customFormat="1" ht="13" x14ac:dyDescent="0.3">
      <c r="A553" s="40" t="s">
        <v>457</v>
      </c>
      <c r="B553" s="39" t="s">
        <v>1321</v>
      </c>
      <c r="C553" s="40" t="s">
        <v>1314</v>
      </c>
      <c r="D553" s="42">
        <v>41.962004784689</v>
      </c>
      <c r="E553" s="42">
        <v>0.746</v>
      </c>
      <c r="F553" s="42">
        <v>20.192</v>
      </c>
      <c r="G553" s="42">
        <v>2.3439999999999999</v>
      </c>
      <c r="H553" s="42">
        <v>9.6890000000000001</v>
      </c>
      <c r="I553" s="42">
        <v>0.35299999999999998</v>
      </c>
      <c r="J553" s="42">
        <v>20.538</v>
      </c>
      <c r="K553" s="42">
        <v>3.2509999999999999</v>
      </c>
      <c r="L553" s="42">
        <v>8.3000000000000004E-2</v>
      </c>
      <c r="M553" s="42">
        <v>0</v>
      </c>
      <c r="N553" s="42">
        <v>99.158004784688984</v>
      </c>
      <c r="O553" s="42">
        <v>0.79076035757576402</v>
      </c>
      <c r="P553" s="46">
        <v>67.577185700897047</v>
      </c>
      <c r="Q553" s="43">
        <v>1094.5855943152044</v>
      </c>
      <c r="R553" s="46">
        <v>1205.0115445172139</v>
      </c>
      <c r="S553" s="43">
        <v>1114.2948363742009</v>
      </c>
      <c r="T553" s="44">
        <v>23.023775679096484</v>
      </c>
    </row>
    <row r="554" spans="1:20" s="27" customFormat="1" ht="13" x14ac:dyDescent="0.3">
      <c r="A554" s="40" t="s">
        <v>458</v>
      </c>
      <c r="B554" s="39" t="s">
        <v>1321</v>
      </c>
      <c r="C554" s="40" t="s">
        <v>1314</v>
      </c>
      <c r="D554" s="42">
        <v>42.560074162679427</v>
      </c>
      <c r="E554" s="42">
        <v>0.70599999999999996</v>
      </c>
      <c r="F554" s="42">
        <v>20.059000000000001</v>
      </c>
      <c r="G554" s="42">
        <v>3.18</v>
      </c>
      <c r="H554" s="42">
        <v>8.25</v>
      </c>
      <c r="I554" s="42">
        <v>0.33100000000000002</v>
      </c>
      <c r="J554" s="42">
        <v>20.907</v>
      </c>
      <c r="K554" s="42">
        <v>3.5350000000000001</v>
      </c>
      <c r="L554" s="42">
        <v>0.12</v>
      </c>
      <c r="M554" s="42">
        <v>1.4E-2</v>
      </c>
      <c r="N554" s="42">
        <v>99.662074162679431</v>
      </c>
      <c r="O554" s="42">
        <v>0.81877945242696959</v>
      </c>
      <c r="P554" s="46">
        <v>69.148748159057433</v>
      </c>
      <c r="Q554" s="43">
        <v>1116.5801335799551</v>
      </c>
      <c r="R554" s="46">
        <v>1214.5605007481856</v>
      </c>
      <c r="S554" s="43">
        <v>1119.3571689378848</v>
      </c>
      <c r="T554" s="44">
        <v>25.50317385125533</v>
      </c>
    </row>
    <row r="555" spans="1:20" s="27" customFormat="1" ht="13" x14ac:dyDescent="0.3">
      <c r="A555" s="40" t="s">
        <v>459</v>
      </c>
      <c r="B555" s="39" t="s">
        <v>1321</v>
      </c>
      <c r="C555" s="40" t="s">
        <v>1314</v>
      </c>
      <c r="D555" s="42">
        <v>42.506440191387554</v>
      </c>
      <c r="E555" s="42">
        <v>0.59899999999999998</v>
      </c>
      <c r="F555" s="42">
        <v>21.004999999999999</v>
      </c>
      <c r="G555" s="42">
        <v>2.1389999999999998</v>
      </c>
      <c r="H555" s="42">
        <v>8.1219999999999999</v>
      </c>
      <c r="I555" s="42">
        <v>0.317</v>
      </c>
      <c r="J555" s="42">
        <v>22.233000000000001</v>
      </c>
      <c r="K555" s="42">
        <v>2.7269999999999999</v>
      </c>
      <c r="L555" s="42">
        <v>7.1999999999999995E-2</v>
      </c>
      <c r="M555" s="42">
        <v>8.0000000000000002E-3</v>
      </c>
      <c r="N555" s="42">
        <v>99.728440191387548</v>
      </c>
      <c r="O555" s="42">
        <v>0.82994399320870349</v>
      </c>
      <c r="P555" s="46">
        <v>69.934529388137634</v>
      </c>
      <c r="Q555" s="43">
        <v>1088.7227388800391</v>
      </c>
      <c r="R555" s="46">
        <v>1219.2992691368286</v>
      </c>
      <c r="S555" s="43">
        <v>1121.8589175394054</v>
      </c>
      <c r="T555" s="44">
        <v>23.009787626962144</v>
      </c>
    </row>
    <row r="556" spans="1:20" s="27" customFormat="1" ht="13" x14ac:dyDescent="0.3">
      <c r="A556" s="40" t="s">
        <v>460</v>
      </c>
      <c r="B556" s="39" t="s">
        <v>1321</v>
      </c>
      <c r="C556" s="40" t="s">
        <v>1314</v>
      </c>
      <c r="D556" s="42">
        <v>42.347562200956936</v>
      </c>
      <c r="E556" s="42">
        <v>0.66500000000000004</v>
      </c>
      <c r="F556" s="42">
        <v>20.850999999999999</v>
      </c>
      <c r="G556" s="42">
        <v>2.0950000000000002</v>
      </c>
      <c r="H556" s="42">
        <v>8.3840000000000003</v>
      </c>
      <c r="I556" s="42">
        <v>0.30099999999999999</v>
      </c>
      <c r="J556" s="42">
        <v>21.501999999999999</v>
      </c>
      <c r="K556" s="42">
        <v>3.4009999999999998</v>
      </c>
      <c r="L556" s="42">
        <v>7.3999999999999996E-2</v>
      </c>
      <c r="M556" s="42">
        <v>2E-3</v>
      </c>
      <c r="N556" s="42">
        <v>99.622562200956935</v>
      </c>
      <c r="O556" s="42">
        <v>0.82054583881963927</v>
      </c>
      <c r="P556" s="46">
        <v>71.506091846298034</v>
      </c>
      <c r="Q556" s="43">
        <v>1105.1911450964126</v>
      </c>
      <c r="R556" s="46">
        <v>1228.7077667886567</v>
      </c>
      <c r="S556" s="43">
        <v>1126.8054938502614</v>
      </c>
      <c r="T556" s="44">
        <v>21.964609922272338</v>
      </c>
    </row>
    <row r="557" spans="1:20" s="27" customFormat="1" ht="13.5" thickBot="1" x14ac:dyDescent="0.35">
      <c r="A557" s="52" t="s">
        <v>461</v>
      </c>
      <c r="B557" s="66" t="s">
        <v>1321</v>
      </c>
      <c r="C557" s="52" t="s">
        <v>1314</v>
      </c>
      <c r="D557" s="53">
        <v>42.355095693780001</v>
      </c>
      <c r="E557" s="53">
        <v>0.75700000000000001</v>
      </c>
      <c r="F557" s="53">
        <v>19.952999999999999</v>
      </c>
      <c r="G557" s="53">
        <v>2.484</v>
      </c>
      <c r="H557" s="53">
        <v>9.68</v>
      </c>
      <c r="I557" s="53">
        <v>0.379</v>
      </c>
      <c r="J557" s="53">
        <v>20.491</v>
      </c>
      <c r="K557" s="53">
        <v>2.907</v>
      </c>
      <c r="L557" s="53">
        <v>0.14000000000000001</v>
      </c>
      <c r="M557" s="53">
        <v>0</v>
      </c>
      <c r="N557" s="53">
        <v>99.146095693779984</v>
      </c>
      <c r="O557" s="53">
        <v>0.79053495647657956</v>
      </c>
      <c r="P557" s="64">
        <v>71.506091846298034</v>
      </c>
      <c r="Q557" s="54">
        <v>1104.2371934994715</v>
      </c>
      <c r="R557" s="64">
        <v>1228.7077667886567</v>
      </c>
      <c r="S557" s="54">
        <v>1126.8054938502614</v>
      </c>
      <c r="T557" s="55">
        <v>24.010516772438802</v>
      </c>
    </row>
    <row r="558" spans="1:20" s="22" customFormat="1" ht="13" x14ac:dyDescent="0.3">
      <c r="A558" s="57" t="s">
        <v>73</v>
      </c>
      <c r="B558" s="57" t="s">
        <v>1322</v>
      </c>
      <c r="C558" s="57" t="s">
        <v>1316</v>
      </c>
      <c r="D558" s="59">
        <v>41.429000000000002</v>
      </c>
      <c r="E558" s="59">
        <v>1.792</v>
      </c>
      <c r="F558" s="59">
        <v>18.198</v>
      </c>
      <c r="G558" s="59">
        <v>3.2690000000000001</v>
      </c>
      <c r="H558" s="59">
        <v>10.646000000000001</v>
      </c>
      <c r="I558" s="59">
        <v>0.33200000000000002</v>
      </c>
      <c r="J558" s="59">
        <v>18.876000000000001</v>
      </c>
      <c r="K558" s="59">
        <v>5.66</v>
      </c>
      <c r="L558" s="59">
        <v>0.22800000000000001</v>
      </c>
      <c r="M558" s="59">
        <v>3.0000000000000001E-3</v>
      </c>
      <c r="N558" s="65">
        <v>100.43300000000001</v>
      </c>
      <c r="O558" s="59">
        <v>0.76</v>
      </c>
      <c r="P558" s="60">
        <v>10</v>
      </c>
      <c r="Q558" s="60">
        <v>799.14801735913443</v>
      </c>
      <c r="R558" s="60">
        <v>690.81106705215632</v>
      </c>
      <c r="S558" s="60">
        <v>792.36698376480649</v>
      </c>
      <c r="T558" s="61">
        <v>23.023659305993689</v>
      </c>
    </row>
    <row r="559" spans="1:20" s="22" customFormat="1" ht="13" x14ac:dyDescent="0.3">
      <c r="A559" s="51" t="s">
        <v>100</v>
      </c>
      <c r="B559" s="40" t="s">
        <v>1322</v>
      </c>
      <c r="C559" s="40" t="s">
        <v>1316</v>
      </c>
      <c r="D559" s="42">
        <v>41.987299999999998</v>
      </c>
      <c r="E559" s="42">
        <v>0.95450000000000002</v>
      </c>
      <c r="F559" s="42">
        <v>19.578700000000001</v>
      </c>
      <c r="G559" s="42">
        <v>3.3048000000000002</v>
      </c>
      <c r="H559" s="42">
        <v>9.0993137254901963</v>
      </c>
      <c r="I559" s="42">
        <v>0.2969</v>
      </c>
      <c r="J559" s="42">
        <v>20.051100000000002</v>
      </c>
      <c r="K559" s="42">
        <v>4.9652000000000003</v>
      </c>
      <c r="L559" s="42">
        <v>0.1166</v>
      </c>
      <c r="M559" s="42">
        <v>0</v>
      </c>
      <c r="N559" s="49">
        <v>100.35441372549019</v>
      </c>
      <c r="O559" s="42">
        <v>0.79700000000000004</v>
      </c>
      <c r="P559" s="43">
        <v>10.703363914373089</v>
      </c>
      <c r="Q559" s="43">
        <v>800.04294756921331</v>
      </c>
      <c r="R559" s="43">
        <v>702.88927085672242</v>
      </c>
      <c r="S559" s="43">
        <v>801.23520100400651</v>
      </c>
      <c r="T559" s="44">
        <v>23.932570169876179</v>
      </c>
    </row>
    <row r="560" spans="1:20" s="22" customFormat="1" ht="13" x14ac:dyDescent="0.3">
      <c r="A560" s="40" t="s">
        <v>34</v>
      </c>
      <c r="B560" s="40" t="s">
        <v>1322</v>
      </c>
      <c r="C560" s="40" t="s">
        <v>1316</v>
      </c>
      <c r="D560" s="42">
        <v>41.662700000000001</v>
      </c>
      <c r="E560" s="42">
        <v>1.0701000000000001</v>
      </c>
      <c r="F560" s="42">
        <v>19.150099999999998</v>
      </c>
      <c r="G560" s="42">
        <v>3.1545999999999998</v>
      </c>
      <c r="H560" s="42">
        <v>9.4817</v>
      </c>
      <c r="I560" s="42">
        <v>0.29010000000000002</v>
      </c>
      <c r="J560" s="42">
        <v>19.786200000000001</v>
      </c>
      <c r="K560" s="42">
        <v>5.2004000000000001</v>
      </c>
      <c r="L560" s="42">
        <v>0.1552</v>
      </c>
      <c r="M560" s="42">
        <v>2.93E-2</v>
      </c>
      <c r="N560" s="49">
        <v>99.980400000000003</v>
      </c>
      <c r="O560" s="42">
        <v>0.78800000000000003</v>
      </c>
      <c r="P560" s="43">
        <v>28.041543026706229</v>
      </c>
      <c r="Q560" s="43">
        <v>955.75144058969818</v>
      </c>
      <c r="R560" s="43">
        <v>913.58600219790833</v>
      </c>
      <c r="S560" s="43">
        <v>944.87993058754296</v>
      </c>
      <c r="T560" s="44">
        <v>23.206546430558738</v>
      </c>
    </row>
    <row r="561" spans="1:20" s="22" customFormat="1" ht="13" x14ac:dyDescent="0.3">
      <c r="A561" s="51" t="s">
        <v>93</v>
      </c>
      <c r="B561" s="40" t="s">
        <v>1322</v>
      </c>
      <c r="C561" s="40" t="s">
        <v>1316</v>
      </c>
      <c r="D561" s="42">
        <v>42.078499999999998</v>
      </c>
      <c r="E561" s="42">
        <v>0.67679999999999996</v>
      </c>
      <c r="F561" s="42">
        <v>20.660399999999999</v>
      </c>
      <c r="G561" s="42">
        <v>2.4470999999999998</v>
      </c>
      <c r="H561" s="42">
        <v>9.2751960784313727</v>
      </c>
      <c r="I561" s="42">
        <v>0.2828</v>
      </c>
      <c r="J561" s="42">
        <v>20.340299999999999</v>
      </c>
      <c r="K561" s="42">
        <v>4.6962000000000002</v>
      </c>
      <c r="L561" s="42">
        <v>9.4799999999999995E-2</v>
      </c>
      <c r="M561" s="42">
        <v>1.8E-3</v>
      </c>
      <c r="N561" s="49">
        <v>100.55389607843138</v>
      </c>
      <c r="O561" s="42">
        <v>0.79600000000000004</v>
      </c>
      <c r="P561" s="43">
        <v>28.899082568807337</v>
      </c>
      <c r="Q561" s="43">
        <v>944.62517958573562</v>
      </c>
      <c r="R561" s="43">
        <v>921.65295104435177</v>
      </c>
      <c r="S561" s="43">
        <v>949.9946895949081</v>
      </c>
      <c r="T561" s="44">
        <v>21.635397142418192</v>
      </c>
    </row>
    <row r="562" spans="1:20" s="22" customFormat="1" ht="13" x14ac:dyDescent="0.3">
      <c r="A562" s="40" t="s">
        <v>289</v>
      </c>
      <c r="B562" s="40" t="s">
        <v>1322</v>
      </c>
      <c r="C562" s="40" t="s">
        <v>1316</v>
      </c>
      <c r="D562" s="42">
        <v>41.757300000000001</v>
      </c>
      <c r="E562" s="42">
        <v>1.0496000000000001</v>
      </c>
      <c r="F562" s="42">
        <v>19.350100000000001</v>
      </c>
      <c r="G562" s="42">
        <v>3.0689000000000002</v>
      </c>
      <c r="H562" s="42">
        <v>9.3314000000000004</v>
      </c>
      <c r="I562" s="42">
        <v>0.28670000000000001</v>
      </c>
      <c r="J562" s="42">
        <v>20.023399999999999</v>
      </c>
      <c r="K562" s="42">
        <v>5.0519999999999996</v>
      </c>
      <c r="L562" s="42">
        <v>9.8000000000000004E-2</v>
      </c>
      <c r="M562" s="42">
        <v>5.4000000000000003E-3</v>
      </c>
      <c r="N562" s="49">
        <v>100.0228</v>
      </c>
      <c r="O562" s="42">
        <v>0.79300000000000004</v>
      </c>
      <c r="P562" s="43">
        <v>29.080118694362017</v>
      </c>
      <c r="Q562" s="43">
        <v>959.01244053527171</v>
      </c>
      <c r="R562" s="43">
        <v>923.33909266375554</v>
      </c>
      <c r="S562" s="43">
        <v>951.06043442382202</v>
      </c>
      <c r="T562" s="44">
        <v>23.123161033797217</v>
      </c>
    </row>
    <row r="563" spans="1:20" s="22" customFormat="1" ht="13" x14ac:dyDescent="0.3">
      <c r="A563" s="40" t="s">
        <v>283</v>
      </c>
      <c r="B563" s="40" t="s">
        <v>1322</v>
      </c>
      <c r="C563" s="40" t="s">
        <v>1316</v>
      </c>
      <c r="D563" s="42">
        <v>41.682400000000001</v>
      </c>
      <c r="E563" s="42">
        <v>0.96750000000000003</v>
      </c>
      <c r="F563" s="42">
        <v>19.542100000000001</v>
      </c>
      <c r="G563" s="42">
        <v>3.1701999999999999</v>
      </c>
      <c r="H563" s="42">
        <v>9.3539999999999992</v>
      </c>
      <c r="I563" s="42">
        <v>0.28210000000000002</v>
      </c>
      <c r="J563" s="42">
        <v>20.475100000000001</v>
      </c>
      <c r="K563" s="42">
        <v>4.5266999999999999</v>
      </c>
      <c r="L563" s="42">
        <v>0.13239999999999999</v>
      </c>
      <c r="M563" s="42">
        <v>5.1999999999999998E-3</v>
      </c>
      <c r="N563" s="49">
        <v>100.13770000000001</v>
      </c>
      <c r="O563" s="42">
        <v>0.79600000000000004</v>
      </c>
      <c r="P563" s="43">
        <v>29.080118694362017</v>
      </c>
      <c r="Q563" s="43">
        <v>952.33644550217991</v>
      </c>
      <c r="R563" s="43">
        <v>923.33909266375554</v>
      </c>
      <c r="S563" s="43">
        <v>951.06043442382202</v>
      </c>
      <c r="T563" s="44">
        <v>24.072405102756633</v>
      </c>
    </row>
    <row r="564" spans="1:20" s="22" customFormat="1" ht="13" x14ac:dyDescent="0.3">
      <c r="A564" s="51" t="s">
        <v>462</v>
      </c>
      <c r="B564" s="40" t="s">
        <v>1322</v>
      </c>
      <c r="C564" s="40" t="s">
        <v>1314</v>
      </c>
      <c r="D564" s="42">
        <v>41.70455395683453</v>
      </c>
      <c r="E564" s="42">
        <v>0.96899999999999997</v>
      </c>
      <c r="F564" s="42">
        <v>19.5</v>
      </c>
      <c r="G564" s="42">
        <v>2.5910000000000002</v>
      </c>
      <c r="H564" s="42">
        <v>9.2899999999999991</v>
      </c>
      <c r="I564" s="42">
        <v>0.33200000000000002</v>
      </c>
      <c r="J564" s="42">
        <v>19.780999999999999</v>
      </c>
      <c r="K564" s="42">
        <v>5.1100000000000003</v>
      </c>
      <c r="L564" s="42">
        <v>0.107</v>
      </c>
      <c r="M564" s="42">
        <v>6.0000000000000001E-3</v>
      </c>
      <c r="N564" s="42">
        <v>99.390553956834509</v>
      </c>
      <c r="O564" s="42">
        <v>0.79150357013805317</v>
      </c>
      <c r="P564" s="46">
        <v>31.431249163207927</v>
      </c>
      <c r="Q564" s="43">
        <v>969.40217597476294</v>
      </c>
      <c r="R564" s="46">
        <v>944.73692507860551</v>
      </c>
      <c r="S564" s="43">
        <v>964.48601204863212</v>
      </c>
      <c r="T564" s="44">
        <v>21.638252267106353</v>
      </c>
    </row>
    <row r="565" spans="1:20" s="22" customFormat="1" ht="13" x14ac:dyDescent="0.3">
      <c r="A565" s="40" t="s">
        <v>153</v>
      </c>
      <c r="B565" s="40" t="s">
        <v>1322</v>
      </c>
      <c r="C565" s="40" t="s">
        <v>1314</v>
      </c>
      <c r="D565" s="42">
        <v>41.9518749956124</v>
      </c>
      <c r="E565" s="42">
        <v>0.85319211822660102</v>
      </c>
      <c r="F565" s="42">
        <v>19.723724137931001</v>
      </c>
      <c r="G565" s="42">
        <v>3.1895147783251199</v>
      </c>
      <c r="H565" s="42">
        <v>8.8046330049261101</v>
      </c>
      <c r="I565" s="41">
        <v>0.32950000000000002</v>
      </c>
      <c r="J565" s="41">
        <v>20.223753694581301</v>
      </c>
      <c r="K565" s="42">
        <v>4.4954532019704398</v>
      </c>
      <c r="L565" s="41">
        <v>7.8871921182266005E-2</v>
      </c>
      <c r="M565" s="41">
        <v>3.7807881773398999E-3</v>
      </c>
      <c r="N565" s="42">
        <v>99.375288788715807</v>
      </c>
      <c r="O565" s="41">
        <v>0.80382978581174702</v>
      </c>
      <c r="P565" s="45">
        <v>37.717498995849503</v>
      </c>
      <c r="Q565" s="43">
        <v>1002.3278097002708</v>
      </c>
      <c r="R565" s="46">
        <v>998.04922698963264</v>
      </c>
      <c r="S565" s="43">
        <v>997.15505694314993</v>
      </c>
      <c r="T565" s="44">
        <v>24.173143392237542</v>
      </c>
    </row>
    <row r="566" spans="1:20" s="22" customFormat="1" ht="13" x14ac:dyDescent="0.3">
      <c r="A566" s="40" t="s">
        <v>463</v>
      </c>
      <c r="B566" s="40" t="s">
        <v>1322</v>
      </c>
      <c r="C566" s="40" t="s">
        <v>1314</v>
      </c>
      <c r="D566" s="42">
        <v>41.989327751196178</v>
      </c>
      <c r="E566" s="42">
        <v>0.877</v>
      </c>
      <c r="F566" s="42">
        <v>19.395</v>
      </c>
      <c r="G566" s="42">
        <v>3.2559999999999998</v>
      </c>
      <c r="H566" s="42">
        <v>8.5869999999999997</v>
      </c>
      <c r="I566" s="41">
        <v>0.33600000000000002</v>
      </c>
      <c r="J566" s="41">
        <v>20.088999999999999</v>
      </c>
      <c r="K566" s="42">
        <v>4.6459999999999999</v>
      </c>
      <c r="L566" s="41">
        <v>9.6000000000000002E-2</v>
      </c>
      <c r="M566" s="41">
        <v>8.9999999999999993E-3</v>
      </c>
      <c r="N566" s="42">
        <v>99.280327751196182</v>
      </c>
      <c r="O566" s="41">
        <v>0.80661323034456234</v>
      </c>
      <c r="P566" s="45">
        <v>38.503280224929711</v>
      </c>
      <c r="Q566" s="43">
        <v>1010.4227816406776</v>
      </c>
      <c r="R566" s="46">
        <v>1004.3737470315186</v>
      </c>
      <c r="S566" s="43">
        <v>1000.9585889715001</v>
      </c>
      <c r="T566" s="44">
        <v>24.185084861992113</v>
      </c>
    </row>
    <row r="567" spans="1:20" s="22" customFormat="1" ht="13" x14ac:dyDescent="0.3">
      <c r="A567" s="40" t="s">
        <v>464</v>
      </c>
      <c r="B567" s="40" t="s">
        <v>1322</v>
      </c>
      <c r="C567" s="40" t="s">
        <v>1314</v>
      </c>
      <c r="D567" s="42">
        <v>41.934681818181822</v>
      </c>
      <c r="E567" s="42">
        <v>0.85299999999999998</v>
      </c>
      <c r="F567" s="42">
        <v>19.738</v>
      </c>
      <c r="G567" s="42">
        <v>2.8940000000000001</v>
      </c>
      <c r="H567" s="42">
        <v>8.9160000000000004</v>
      </c>
      <c r="I567" s="41">
        <v>0.34499999999999997</v>
      </c>
      <c r="J567" s="41">
        <v>19.908000000000001</v>
      </c>
      <c r="K567" s="42">
        <v>4.7960000000000003</v>
      </c>
      <c r="L567" s="41">
        <v>8.7999999999999995E-2</v>
      </c>
      <c r="M567" s="41">
        <v>5.0000000000000001E-3</v>
      </c>
      <c r="N567" s="42">
        <v>99.477681818181836</v>
      </c>
      <c r="O567" s="41">
        <v>0.79923234258882725</v>
      </c>
      <c r="P567" s="45">
        <v>40.074842683090111</v>
      </c>
      <c r="Q567" s="43">
        <v>1015.7125230684451</v>
      </c>
      <c r="R567" s="46">
        <v>1016.8257873208393</v>
      </c>
      <c r="S567" s="43">
        <v>1008.4035170582167</v>
      </c>
      <c r="T567" s="44">
        <v>22.891943127962087</v>
      </c>
    </row>
    <row r="568" spans="1:20" s="22" customFormat="1" ht="13" x14ac:dyDescent="0.3">
      <c r="A568" s="40" t="s">
        <v>465</v>
      </c>
      <c r="B568" s="40" t="s">
        <v>1322</v>
      </c>
      <c r="C568" s="40" t="s">
        <v>1314</v>
      </c>
      <c r="D568" s="42">
        <v>41.671571770334928</v>
      </c>
      <c r="E568" s="42">
        <v>0.86299999999999999</v>
      </c>
      <c r="F568" s="42">
        <v>19.393000000000001</v>
      </c>
      <c r="G568" s="42">
        <v>3.0329999999999999</v>
      </c>
      <c r="H568" s="42">
        <v>9.6069999999999993</v>
      </c>
      <c r="I568" s="41">
        <v>0.42399999999999999</v>
      </c>
      <c r="J568" s="41">
        <v>19.361999999999998</v>
      </c>
      <c r="K568" s="42">
        <v>4.8719999999999999</v>
      </c>
      <c r="L568" s="41">
        <v>0.10199999999999999</v>
      </c>
      <c r="M568" s="41">
        <v>0</v>
      </c>
      <c r="N568" s="42">
        <v>99.327571770334927</v>
      </c>
      <c r="O568" s="41">
        <v>0.78228794136134405</v>
      </c>
      <c r="P568" s="45">
        <v>41.646405141250497</v>
      </c>
      <c r="Q568" s="43">
        <v>1027.2084439619944</v>
      </c>
      <c r="R568" s="46">
        <v>1029.0298878136834</v>
      </c>
      <c r="S568" s="43">
        <v>1015.6445517552147</v>
      </c>
      <c r="T568" s="44">
        <v>23.225227043390515</v>
      </c>
    </row>
    <row r="569" spans="1:20" s="22" customFormat="1" ht="13" x14ac:dyDescent="0.3">
      <c r="A569" s="40" t="s">
        <v>23</v>
      </c>
      <c r="B569" s="40" t="s">
        <v>1322</v>
      </c>
      <c r="C569" s="40" t="s">
        <v>1316</v>
      </c>
      <c r="D569" s="42">
        <v>41.463200000000001</v>
      </c>
      <c r="E569" s="42">
        <v>1.2321</v>
      </c>
      <c r="F569" s="42">
        <v>18.8507</v>
      </c>
      <c r="G569" s="42">
        <v>3.1234000000000002</v>
      </c>
      <c r="H569" s="42">
        <v>9.4047999999999998</v>
      </c>
      <c r="I569" s="42">
        <v>0.2913</v>
      </c>
      <c r="J569" s="42">
        <v>19.4742</v>
      </c>
      <c r="K569" s="42">
        <v>5.4547999999999996</v>
      </c>
      <c r="L569" s="42">
        <v>0.1406</v>
      </c>
      <c r="M569" s="42">
        <v>0</v>
      </c>
      <c r="N569" s="49">
        <v>99.435100000000006</v>
      </c>
      <c r="O569" s="42">
        <v>0.78700000000000003</v>
      </c>
      <c r="P569" s="43">
        <v>42.581602373887236</v>
      </c>
      <c r="Q569" s="43">
        <v>1041.9619747392237</v>
      </c>
      <c r="R569" s="43">
        <v>1036.1812508903506</v>
      </c>
      <c r="S569" s="43">
        <v>1019.862306491287</v>
      </c>
      <c r="T569" s="44">
        <v>22.830871837624652</v>
      </c>
    </row>
    <row r="570" spans="1:20" s="22" customFormat="1" ht="13" x14ac:dyDescent="0.3">
      <c r="A570" s="51" t="s">
        <v>466</v>
      </c>
      <c r="B570" s="40" t="s">
        <v>1322</v>
      </c>
      <c r="C570" s="40" t="s">
        <v>1314</v>
      </c>
      <c r="D570" s="42">
        <v>41.76770813397129</v>
      </c>
      <c r="E570" s="42">
        <v>0.79400000000000004</v>
      </c>
      <c r="F570" s="42">
        <v>19.777999999999999</v>
      </c>
      <c r="G570" s="42">
        <v>2.9870000000000001</v>
      </c>
      <c r="H570" s="42">
        <v>8.6989999999999998</v>
      </c>
      <c r="I570" s="41">
        <v>0.33500000000000002</v>
      </c>
      <c r="J570" s="41">
        <v>20.154</v>
      </c>
      <c r="K570" s="42">
        <v>4.5039999999999996</v>
      </c>
      <c r="L570" s="41">
        <v>3.9E-2</v>
      </c>
      <c r="M570" s="41">
        <v>0</v>
      </c>
      <c r="N570" s="42">
        <v>99.057708133971289</v>
      </c>
      <c r="O570" s="41">
        <v>0.8050912064073491</v>
      </c>
      <c r="P570" s="45">
        <v>43.217967599410898</v>
      </c>
      <c r="Q570" s="43">
        <v>1027.7219743738933</v>
      </c>
      <c r="R570" s="46">
        <v>1041.0021574195196</v>
      </c>
      <c r="S570" s="43">
        <v>1022.6951054659601</v>
      </c>
      <c r="T570" s="44">
        <v>23.529399514057619</v>
      </c>
    </row>
    <row r="571" spans="1:20" s="22" customFormat="1" ht="13" x14ac:dyDescent="0.3">
      <c r="A571" s="40" t="s">
        <v>467</v>
      </c>
      <c r="B571" s="40" t="s">
        <v>1322</v>
      </c>
      <c r="C571" s="40" t="s">
        <v>1314</v>
      </c>
      <c r="D571" s="42">
        <v>42.000755395683449</v>
      </c>
      <c r="E571" s="42">
        <v>0.877</v>
      </c>
      <c r="F571" s="42">
        <v>19.510999999999999</v>
      </c>
      <c r="G571" s="42">
        <v>3.1080000000000001</v>
      </c>
      <c r="H571" s="42">
        <v>8.6669999999999998</v>
      </c>
      <c r="I571" s="41">
        <v>0.33200000000000002</v>
      </c>
      <c r="J571" s="41">
        <v>20.172999999999998</v>
      </c>
      <c r="K571" s="42">
        <v>4.6630000000000003</v>
      </c>
      <c r="L571" s="41">
        <v>8.5000000000000006E-2</v>
      </c>
      <c r="M571" s="41">
        <v>0</v>
      </c>
      <c r="N571" s="42">
        <v>99.416755395683438</v>
      </c>
      <c r="O571" s="41">
        <v>0.80581635123368822</v>
      </c>
      <c r="P571" s="45">
        <v>44.003748828491098</v>
      </c>
      <c r="Q571" s="43">
        <v>1035.562119022859</v>
      </c>
      <c r="R571" s="46">
        <v>1046.905954219216</v>
      </c>
      <c r="S571" s="43">
        <v>1026.1527726364195</v>
      </c>
      <c r="T571" s="44">
        <v>23.70723273131901</v>
      </c>
    </row>
    <row r="572" spans="1:20" s="22" customFormat="1" ht="13" x14ac:dyDescent="0.3">
      <c r="A572" s="40" t="s">
        <v>468</v>
      </c>
      <c r="B572" s="40" t="s">
        <v>1322</v>
      </c>
      <c r="C572" s="40" t="s">
        <v>1314</v>
      </c>
      <c r="D572" s="42">
        <v>42.197000000000003</v>
      </c>
      <c r="E572" s="42">
        <v>0.90400000000000003</v>
      </c>
      <c r="F572" s="42">
        <v>19.157</v>
      </c>
      <c r="G572" s="42">
        <v>3.2530000000000001</v>
      </c>
      <c r="H572" s="42">
        <v>8.8989999999999991</v>
      </c>
      <c r="I572" s="41">
        <v>0.35799999999999998</v>
      </c>
      <c r="J572" s="41">
        <v>19.701000000000001</v>
      </c>
      <c r="K572" s="42">
        <v>4.8630000000000004</v>
      </c>
      <c r="L572" s="41">
        <v>5.7000000000000002E-2</v>
      </c>
      <c r="M572" s="41">
        <v>0</v>
      </c>
      <c r="N572" s="42">
        <v>99.388999999999996</v>
      </c>
      <c r="O572" s="41">
        <v>0.79785790525591027</v>
      </c>
      <c r="P572" s="45">
        <v>44.789530057571298</v>
      </c>
      <c r="Q572" s="43">
        <v>1045.4353626629766</v>
      </c>
      <c r="R572" s="46">
        <v>1052.7571336826725</v>
      </c>
      <c r="S572" s="43">
        <v>1029.5672532166554</v>
      </c>
      <c r="T572" s="44">
        <v>23.902347891946476</v>
      </c>
    </row>
    <row r="573" spans="1:20" s="22" customFormat="1" ht="13" x14ac:dyDescent="0.3">
      <c r="A573" s="40" t="s">
        <v>469</v>
      </c>
      <c r="B573" s="40" t="s">
        <v>1322</v>
      </c>
      <c r="C573" s="40" t="s">
        <v>1314</v>
      </c>
      <c r="D573" s="42">
        <v>42.033854066985647</v>
      </c>
      <c r="E573" s="42">
        <v>0.88800000000000001</v>
      </c>
      <c r="F573" s="42">
        <v>19.385999999999999</v>
      </c>
      <c r="G573" s="42">
        <v>3.2080000000000002</v>
      </c>
      <c r="H573" s="42">
        <v>8.8810000000000002</v>
      </c>
      <c r="I573" s="41">
        <v>0.34699999999999998</v>
      </c>
      <c r="J573" s="41">
        <v>20.190000000000001</v>
      </c>
      <c r="K573" s="42">
        <v>4.7859999999999996</v>
      </c>
      <c r="L573" s="41">
        <v>0.13500000000000001</v>
      </c>
      <c r="M573" s="41">
        <v>7.0000000000000001E-3</v>
      </c>
      <c r="N573" s="42">
        <v>99.861854066985643</v>
      </c>
      <c r="O573" s="41">
        <v>0.80210491708356468</v>
      </c>
      <c r="P573" s="45">
        <v>44.789530057571298</v>
      </c>
      <c r="Q573" s="43">
        <v>1042.041211783403</v>
      </c>
      <c r="R573" s="46">
        <v>1052.7571336826725</v>
      </c>
      <c r="S573" s="43">
        <v>1029.5672532166554</v>
      </c>
      <c r="T573" s="44">
        <v>23.86101982043029</v>
      </c>
    </row>
    <row r="574" spans="1:20" s="22" customFormat="1" ht="13" x14ac:dyDescent="0.3">
      <c r="A574" s="40" t="s">
        <v>470</v>
      </c>
      <c r="B574" s="40" t="s">
        <v>1322</v>
      </c>
      <c r="C574" s="40" t="s">
        <v>1314</v>
      </c>
      <c r="D574" s="42">
        <v>41.799906474820141</v>
      </c>
      <c r="E574" s="42">
        <v>1.075</v>
      </c>
      <c r="F574" s="42">
        <v>18.974</v>
      </c>
      <c r="G574" s="42">
        <v>3.1059999999999999</v>
      </c>
      <c r="H574" s="42">
        <v>9.0389999999999997</v>
      </c>
      <c r="I574" s="41">
        <v>0.34799999999999998</v>
      </c>
      <c r="J574" s="41">
        <v>19.384</v>
      </c>
      <c r="K574" s="42">
        <v>5.226</v>
      </c>
      <c r="L574" s="41">
        <v>0.14599999999999999</v>
      </c>
      <c r="M574" s="41">
        <v>4.0000000000000001E-3</v>
      </c>
      <c r="N574" s="42">
        <v>99.101906474820126</v>
      </c>
      <c r="O574" s="41">
        <v>0.79267547446030673</v>
      </c>
      <c r="P574" s="45">
        <v>45.575311286651491</v>
      </c>
      <c r="Q574" s="43">
        <v>1053.5546160276172</v>
      </c>
      <c r="R574" s="46">
        <v>1058.5573007486632</v>
      </c>
      <c r="S574" s="43">
        <v>1032.9398763749361</v>
      </c>
      <c r="T574" s="44">
        <v>23.034394904458601</v>
      </c>
    </row>
    <row r="575" spans="1:20" s="22" customFormat="1" ht="13" x14ac:dyDescent="0.3">
      <c r="A575" s="51" t="s">
        <v>471</v>
      </c>
      <c r="B575" s="40" t="s">
        <v>1322</v>
      </c>
      <c r="C575" s="40" t="s">
        <v>1314</v>
      </c>
      <c r="D575" s="42">
        <v>41.813246411483256</v>
      </c>
      <c r="E575" s="42">
        <v>0.81599999999999995</v>
      </c>
      <c r="F575" s="42">
        <v>19.887</v>
      </c>
      <c r="G575" s="42">
        <v>2.718</v>
      </c>
      <c r="H575" s="42">
        <v>8.8149999999999995</v>
      </c>
      <c r="I575" s="41">
        <v>0.34300000000000003</v>
      </c>
      <c r="J575" s="41">
        <v>20.228999999999999</v>
      </c>
      <c r="K575" s="42">
        <v>4.6050000000000004</v>
      </c>
      <c r="L575" s="41">
        <v>9.6000000000000002E-2</v>
      </c>
      <c r="M575" s="41">
        <v>0</v>
      </c>
      <c r="N575" s="42">
        <v>99.322246411483263</v>
      </c>
      <c r="O575" s="41">
        <v>0.80359105249264506</v>
      </c>
      <c r="P575" s="45">
        <v>45.575311286651491</v>
      </c>
      <c r="Q575" s="43">
        <v>1036.3808197704971</v>
      </c>
      <c r="R575" s="46">
        <v>1058.5573007486632</v>
      </c>
      <c r="S575" s="43">
        <v>1032.9398763749361</v>
      </c>
      <c r="T575" s="44">
        <v>22.571870967741933</v>
      </c>
    </row>
    <row r="576" spans="1:20" s="22" customFormat="1" ht="13" x14ac:dyDescent="0.3">
      <c r="A576" s="40" t="s">
        <v>472</v>
      </c>
      <c r="B576" s="40" t="s">
        <v>1322</v>
      </c>
      <c r="C576" s="40" t="s">
        <v>1314</v>
      </c>
      <c r="D576" s="42">
        <v>41.970100478468893</v>
      </c>
      <c r="E576" s="42">
        <v>0.73799999999999999</v>
      </c>
      <c r="F576" s="42">
        <v>19.93</v>
      </c>
      <c r="G576" s="42">
        <v>2.7349999999999999</v>
      </c>
      <c r="H576" s="42">
        <v>9.5749999999999993</v>
      </c>
      <c r="I576" s="41">
        <v>0.40600000000000003</v>
      </c>
      <c r="J576" s="41">
        <v>20.096</v>
      </c>
      <c r="K576" s="42">
        <v>4.2699999999999996</v>
      </c>
      <c r="L576" s="41">
        <v>0.11899999999999999</v>
      </c>
      <c r="M576" s="41">
        <v>2E-3</v>
      </c>
      <c r="N576" s="42">
        <v>99.841100478468888</v>
      </c>
      <c r="O576" s="41">
        <v>0.78911421713580299</v>
      </c>
      <c r="P576" s="45">
        <v>45.575311286651491</v>
      </c>
      <c r="Q576" s="43">
        <v>1031.1021435604871</v>
      </c>
      <c r="R576" s="46">
        <v>1058.5573007486632</v>
      </c>
      <c r="S576" s="43">
        <v>1032.9398763749361</v>
      </c>
      <c r="T576" s="44">
        <v>23.02285208148804</v>
      </c>
    </row>
    <row r="577" spans="1:20" s="22" customFormat="1" ht="13" x14ac:dyDescent="0.3">
      <c r="A577" s="40" t="s">
        <v>88</v>
      </c>
      <c r="B577" s="40" t="s">
        <v>1322</v>
      </c>
      <c r="C577" s="40" t="s">
        <v>1316</v>
      </c>
      <c r="D577" s="42">
        <v>41.746099999999998</v>
      </c>
      <c r="E577" s="42">
        <v>0.89200000000000002</v>
      </c>
      <c r="F577" s="42">
        <v>19.509799999999998</v>
      </c>
      <c r="G577" s="42">
        <v>3.4561999999999999</v>
      </c>
      <c r="H577" s="42">
        <v>9.1684000000000001</v>
      </c>
      <c r="I577" s="42">
        <v>0.27439999999999998</v>
      </c>
      <c r="J577" s="42">
        <v>20.506699999999999</v>
      </c>
      <c r="K577" s="42">
        <v>4.8067000000000002</v>
      </c>
      <c r="L577" s="42">
        <v>0.1144</v>
      </c>
      <c r="M577" s="42">
        <v>6.9999999999999999E-4</v>
      </c>
      <c r="N577" s="49">
        <v>100.47539999999999</v>
      </c>
      <c r="O577" s="42">
        <v>0.8</v>
      </c>
      <c r="P577" s="43">
        <v>45.697329376854597</v>
      </c>
      <c r="Q577" s="43">
        <v>1047.9857525753725</v>
      </c>
      <c r="R577" s="43">
        <v>1059.4534892119043</v>
      </c>
      <c r="S577" s="43">
        <v>1033.459913694237</v>
      </c>
      <c r="T577" s="44">
        <v>24.590869811528155</v>
      </c>
    </row>
    <row r="578" spans="1:20" s="22" customFormat="1" ht="13" x14ac:dyDescent="0.3">
      <c r="A578" s="39" t="s">
        <v>473</v>
      </c>
      <c r="B578" s="40" t="s">
        <v>1322</v>
      </c>
      <c r="C578" s="40" t="s">
        <v>1316</v>
      </c>
      <c r="D578" s="41">
        <v>41.876898317307692</v>
      </c>
      <c r="E578" s="41">
        <v>1.0185999999999999</v>
      </c>
      <c r="F578" s="41">
        <v>19.462546551724138</v>
      </c>
      <c r="G578" s="41">
        <v>3.1768000000000001</v>
      </c>
      <c r="H578" s="41">
        <v>9.3003</v>
      </c>
      <c r="I578" s="41">
        <v>0.29870000000000002</v>
      </c>
      <c r="J578" s="41">
        <v>19.583232323232323</v>
      </c>
      <c r="K578" s="41">
        <v>5.1314000000000002</v>
      </c>
      <c r="L578" s="41">
        <v>0.153</v>
      </c>
      <c r="M578" s="41">
        <v>3.0999999999999999E-3</v>
      </c>
      <c r="N578" s="49">
        <v>100.00457719226415</v>
      </c>
      <c r="O578" s="41">
        <v>0.7896565099911359</v>
      </c>
      <c r="P578" s="47">
        <v>45.832654639175267</v>
      </c>
      <c r="Q578" s="43">
        <v>1052.2700551815474</v>
      </c>
      <c r="R578" s="43">
        <v>1060.4460265913542</v>
      </c>
      <c r="S578" s="43">
        <v>1034.0355267838038</v>
      </c>
      <c r="T578" s="44">
        <v>23.351850815543887</v>
      </c>
    </row>
    <row r="579" spans="1:20" s="22" customFormat="1" ht="13" x14ac:dyDescent="0.3">
      <c r="A579" s="40" t="s">
        <v>474</v>
      </c>
      <c r="B579" s="40" t="s">
        <v>1322</v>
      </c>
      <c r="C579" s="40" t="s">
        <v>1316</v>
      </c>
      <c r="D579" s="42">
        <v>41.912487259615375</v>
      </c>
      <c r="E579" s="42">
        <v>0.64880000000000004</v>
      </c>
      <c r="F579" s="42">
        <v>20.985765517241379</v>
      </c>
      <c r="G579" s="42">
        <v>1.9060999999999999</v>
      </c>
      <c r="H579" s="42">
        <v>9.3431999999999995</v>
      </c>
      <c r="I579" s="42">
        <v>0.30249999999999999</v>
      </c>
      <c r="J579" s="42">
        <v>20.141010101010099</v>
      </c>
      <c r="K579" s="42">
        <v>4.2088999999999999</v>
      </c>
      <c r="L579" s="42">
        <v>0.17030000000000001</v>
      </c>
      <c r="M579" s="42">
        <v>5.4999999999999997E-3</v>
      </c>
      <c r="N579" s="49">
        <v>99.62456287786685</v>
      </c>
      <c r="O579" s="42">
        <v>0.79353035300273711</v>
      </c>
      <c r="P579" s="43">
        <v>45.832654639175267</v>
      </c>
      <c r="Q579" s="43">
        <v>1020.4510583156937</v>
      </c>
      <c r="R579" s="43">
        <v>1060.4460265913542</v>
      </c>
      <c r="S579" s="43">
        <v>1034.0355267838038</v>
      </c>
      <c r="T579" s="44">
        <v>20.440602374230778</v>
      </c>
    </row>
    <row r="580" spans="1:20" s="22" customFormat="1" ht="13" x14ac:dyDescent="0.3">
      <c r="A580" s="40" t="s">
        <v>475</v>
      </c>
      <c r="B580" s="40" t="s">
        <v>1322</v>
      </c>
      <c r="C580" s="40" t="s">
        <v>1314</v>
      </c>
      <c r="D580" s="42">
        <v>42.159337320574167</v>
      </c>
      <c r="E580" s="42">
        <v>1.1499999999999999</v>
      </c>
      <c r="F580" s="42">
        <v>19.446999999999999</v>
      </c>
      <c r="G580" s="42">
        <v>2.5299999999999998</v>
      </c>
      <c r="H580" s="42">
        <v>8.9</v>
      </c>
      <c r="I580" s="41">
        <v>0.33600000000000002</v>
      </c>
      <c r="J580" s="41">
        <v>19.920999999999999</v>
      </c>
      <c r="K580" s="42">
        <v>5.1280000000000001</v>
      </c>
      <c r="L580" s="41">
        <v>7.8E-2</v>
      </c>
      <c r="M580" s="41">
        <v>0</v>
      </c>
      <c r="N580" s="42">
        <v>99.649337320574162</v>
      </c>
      <c r="O580" s="41">
        <v>0.79962500988481056</v>
      </c>
      <c r="P580" s="45">
        <v>46.361092515731691</v>
      </c>
      <c r="Q580" s="43">
        <v>1046.3982478210569</v>
      </c>
      <c r="R580" s="46">
        <v>1064.30798570351</v>
      </c>
      <c r="S580" s="43">
        <v>1036.2719080348948</v>
      </c>
      <c r="T580" s="44">
        <v>21.439051695752386</v>
      </c>
    </row>
    <row r="581" spans="1:20" s="22" customFormat="1" ht="13" x14ac:dyDescent="0.3">
      <c r="A581" s="40" t="s">
        <v>476</v>
      </c>
      <c r="B581" s="40" t="s">
        <v>1322</v>
      </c>
      <c r="C581" s="40" t="s">
        <v>1314</v>
      </c>
      <c r="D581" s="42">
        <v>41.987303827751198</v>
      </c>
      <c r="E581" s="42">
        <v>1.1080000000000001</v>
      </c>
      <c r="F581" s="42">
        <v>19.149000000000001</v>
      </c>
      <c r="G581" s="42">
        <v>3.0409999999999999</v>
      </c>
      <c r="H581" s="42">
        <v>8.9670000000000005</v>
      </c>
      <c r="I581" s="41">
        <v>0.34499999999999997</v>
      </c>
      <c r="J581" s="41">
        <v>19.448</v>
      </c>
      <c r="K581" s="42">
        <v>5.37</v>
      </c>
      <c r="L581" s="41">
        <v>0.10299999999999999</v>
      </c>
      <c r="M581" s="41">
        <v>2.4E-2</v>
      </c>
      <c r="N581" s="42">
        <v>99.542303827751212</v>
      </c>
      <c r="O581" s="41">
        <v>0.79452534754330295</v>
      </c>
      <c r="P581" s="45">
        <v>46.361092515731691</v>
      </c>
      <c r="Q581" s="43">
        <v>1058.0264249318757</v>
      </c>
      <c r="R581" s="46">
        <v>1064.30798570351</v>
      </c>
      <c r="S581" s="43">
        <v>1036.2719080348948</v>
      </c>
      <c r="T581" s="44">
        <v>22.684745762711863</v>
      </c>
    </row>
    <row r="582" spans="1:20" s="22" customFormat="1" ht="13" x14ac:dyDescent="0.3">
      <c r="A582" s="40" t="s">
        <v>477</v>
      </c>
      <c r="B582" s="40" t="s">
        <v>1322</v>
      </c>
      <c r="C582" s="40" t="s">
        <v>1314</v>
      </c>
      <c r="D582" s="42">
        <v>41.786935406698561</v>
      </c>
      <c r="E582" s="42">
        <v>0.87</v>
      </c>
      <c r="F582" s="42">
        <v>19.283000000000001</v>
      </c>
      <c r="G582" s="42">
        <v>3.363</v>
      </c>
      <c r="H582" s="42">
        <v>8.5860000000000003</v>
      </c>
      <c r="I582" s="41">
        <v>0.34399999999999997</v>
      </c>
      <c r="J582" s="41">
        <v>20.029</v>
      </c>
      <c r="K582" s="42">
        <v>4.7270000000000003</v>
      </c>
      <c r="L582" s="41">
        <v>8.7999999999999995E-2</v>
      </c>
      <c r="M582" s="41">
        <v>5.0000000000000001E-3</v>
      </c>
      <c r="N582" s="42">
        <v>99.081935406698562</v>
      </c>
      <c r="O582" s="41">
        <v>0.80616441285666185</v>
      </c>
      <c r="P582" s="45">
        <v>46.361092515731691</v>
      </c>
      <c r="Q582" s="43">
        <v>1051.4279639995984</v>
      </c>
      <c r="R582" s="46">
        <v>1064.30798570351</v>
      </c>
      <c r="S582" s="43">
        <v>1036.2719080348948</v>
      </c>
      <c r="T582" s="44">
        <v>24.409670554184046</v>
      </c>
    </row>
    <row r="583" spans="1:20" s="22" customFormat="1" ht="13" x14ac:dyDescent="0.3">
      <c r="A583" s="40" t="s">
        <v>478</v>
      </c>
      <c r="B583" s="40" t="s">
        <v>1322</v>
      </c>
      <c r="C583" s="40" t="s">
        <v>1314</v>
      </c>
      <c r="D583" s="42">
        <v>42.15124162679426</v>
      </c>
      <c r="E583" s="42">
        <v>0.83</v>
      </c>
      <c r="F583" s="42">
        <v>19.818999999999999</v>
      </c>
      <c r="G583" s="42">
        <v>2.7130000000000001</v>
      </c>
      <c r="H583" s="42">
        <v>8.891</v>
      </c>
      <c r="I583" s="41">
        <v>0.32200000000000001</v>
      </c>
      <c r="J583" s="41">
        <v>19.975000000000001</v>
      </c>
      <c r="K583" s="42">
        <v>4.78</v>
      </c>
      <c r="L583" s="41">
        <v>0.115</v>
      </c>
      <c r="M583" s="41">
        <v>0</v>
      </c>
      <c r="N583" s="42">
        <v>99.596241626794253</v>
      </c>
      <c r="O583" s="41">
        <v>0.80022018821684993</v>
      </c>
      <c r="P583" s="45">
        <v>46.361092515731691</v>
      </c>
      <c r="Q583" s="43">
        <v>1043.0171844609758</v>
      </c>
      <c r="R583" s="46">
        <v>1064.30798570351</v>
      </c>
      <c r="S583" s="43">
        <v>1036.2719080348948</v>
      </c>
      <c r="T583" s="44">
        <v>22.358305084745766</v>
      </c>
    </row>
    <row r="584" spans="1:20" s="22" customFormat="1" ht="13" x14ac:dyDescent="0.3">
      <c r="A584" s="40" t="s">
        <v>479</v>
      </c>
      <c r="B584" s="40" t="s">
        <v>1322</v>
      </c>
      <c r="C584" s="40" t="s">
        <v>1314</v>
      </c>
      <c r="D584" s="42">
        <v>42.08344019138756</v>
      </c>
      <c r="E584" s="42">
        <v>0.64900000000000002</v>
      </c>
      <c r="F584" s="42">
        <v>20.626000000000001</v>
      </c>
      <c r="G584" s="42">
        <v>2.2559999999999998</v>
      </c>
      <c r="H584" s="42">
        <v>8.8119999999999994</v>
      </c>
      <c r="I584" s="42">
        <v>0.378</v>
      </c>
      <c r="J584" s="42">
        <v>20.126000000000001</v>
      </c>
      <c r="K584" s="42">
        <v>4.3150000000000004</v>
      </c>
      <c r="L584" s="42">
        <v>6.6000000000000003E-2</v>
      </c>
      <c r="M584" s="42">
        <v>0</v>
      </c>
      <c r="N584" s="42">
        <v>99.311440191387547</v>
      </c>
      <c r="O584" s="42">
        <v>0.80283800029169827</v>
      </c>
      <c r="P584" s="46">
        <v>46.361092515731691</v>
      </c>
      <c r="Q584" s="43">
        <v>1029.5418249284278</v>
      </c>
      <c r="R584" s="46">
        <v>1064.30798570351</v>
      </c>
      <c r="S584" s="43">
        <v>1036.2719080348948</v>
      </c>
      <c r="T584" s="44">
        <v>21.446669607410673</v>
      </c>
    </row>
    <row r="585" spans="1:20" s="22" customFormat="1" ht="13" x14ac:dyDescent="0.3">
      <c r="A585" s="39" t="s">
        <v>480</v>
      </c>
      <c r="B585" s="40" t="s">
        <v>1322</v>
      </c>
      <c r="C585" s="40" t="s">
        <v>1316</v>
      </c>
      <c r="D585" s="41">
        <v>41.834495652173914</v>
      </c>
      <c r="E585" s="41">
        <v>0.96250000000000002</v>
      </c>
      <c r="F585" s="41">
        <v>19.491900000000001</v>
      </c>
      <c r="G585" s="41">
        <v>2.9316</v>
      </c>
      <c r="H585" s="41">
        <v>10.1517</v>
      </c>
      <c r="I585" s="41">
        <v>0.33929999999999999</v>
      </c>
      <c r="J585" s="41">
        <v>19.569199999999999</v>
      </c>
      <c r="K585" s="41">
        <v>4.2904999999999998</v>
      </c>
      <c r="L585" s="41">
        <v>0.21490000000000001</v>
      </c>
      <c r="M585" s="41">
        <v>7.1000000000000004E-3</v>
      </c>
      <c r="N585" s="49">
        <v>99.793195652173907</v>
      </c>
      <c r="O585" s="41">
        <v>0.77461304207622894</v>
      </c>
      <c r="P585" s="47">
        <v>46.807817503838571</v>
      </c>
      <c r="Q585" s="43">
        <v>1040.5109889616162</v>
      </c>
      <c r="R585" s="43">
        <v>1067.5558095064703</v>
      </c>
      <c r="S585" s="43">
        <v>1038.1485684216352</v>
      </c>
      <c r="T585" s="44">
        <v>23.623553335396313</v>
      </c>
    </row>
    <row r="586" spans="1:20" s="22" customFormat="1" ht="13" x14ac:dyDescent="0.3">
      <c r="A586" s="39" t="s">
        <v>481</v>
      </c>
      <c r="B586" s="40" t="s">
        <v>1322</v>
      </c>
      <c r="C586" s="40" t="s">
        <v>1316</v>
      </c>
      <c r="D586" s="41">
        <v>42.181989130434779</v>
      </c>
      <c r="E586" s="41">
        <v>0.88119999999999998</v>
      </c>
      <c r="F586" s="41">
        <v>19.6873</v>
      </c>
      <c r="G586" s="41">
        <v>3.3119999999999998</v>
      </c>
      <c r="H586" s="41">
        <v>9.2156000000000002</v>
      </c>
      <c r="I586" s="41">
        <v>0.30969999999999998</v>
      </c>
      <c r="J586" s="41">
        <v>19.658100000000001</v>
      </c>
      <c r="K586" s="41">
        <v>4.6893000000000002</v>
      </c>
      <c r="L586" s="41">
        <v>0.1467</v>
      </c>
      <c r="M586" s="41">
        <v>1.5E-3</v>
      </c>
      <c r="N586" s="49">
        <v>100.08338913043478</v>
      </c>
      <c r="O586" s="41">
        <v>0.79180185161459093</v>
      </c>
      <c r="P586" s="47">
        <v>46.807817503838571</v>
      </c>
      <c r="Q586" s="43">
        <v>1051.5338948595888</v>
      </c>
      <c r="R586" s="43">
        <v>1067.5558095064703</v>
      </c>
      <c r="S586" s="43">
        <v>1038.1485684216352</v>
      </c>
      <c r="T586" s="44">
        <v>24.301842125489998</v>
      </c>
    </row>
    <row r="587" spans="1:20" s="22" customFormat="1" ht="13" x14ac:dyDescent="0.3">
      <c r="A587" s="40" t="s">
        <v>482</v>
      </c>
      <c r="B587" s="40" t="s">
        <v>1322</v>
      </c>
      <c r="C587" s="40" t="s">
        <v>1315</v>
      </c>
      <c r="D587" s="42">
        <v>41.558</v>
      </c>
      <c r="E587" s="41">
        <v>1.1060000000000001</v>
      </c>
      <c r="F587" s="41">
        <v>19.07</v>
      </c>
      <c r="G587" s="42">
        <v>3.0019999999999998</v>
      </c>
      <c r="H587" s="48">
        <v>8.9670000000000005</v>
      </c>
      <c r="I587" s="41">
        <v>0.375</v>
      </c>
      <c r="J587" s="41">
        <v>19.646999999999998</v>
      </c>
      <c r="K587" s="42">
        <v>5.4539999999999997</v>
      </c>
      <c r="L587" s="41">
        <v>7.9000000000000001E-2</v>
      </c>
      <c r="M587" s="41">
        <v>7.0000000000000001E-3</v>
      </c>
      <c r="N587" s="42">
        <v>99.265000000000001</v>
      </c>
      <c r="O587" s="41">
        <v>0.79618236712595125</v>
      </c>
      <c r="P587" s="47">
        <v>47.146873744811884</v>
      </c>
      <c r="Q587" s="43">
        <v>1061.8815685847153</v>
      </c>
      <c r="R587" s="43">
        <v>1070.0106488641941</v>
      </c>
      <c r="S587" s="43">
        <v>1039.5645549069177</v>
      </c>
      <c r="T587" s="44">
        <v>22.481385281385279</v>
      </c>
    </row>
    <row r="588" spans="1:20" s="22" customFormat="1" ht="13" x14ac:dyDescent="0.3">
      <c r="A588" s="40" t="s">
        <v>483</v>
      </c>
      <c r="B588" s="40" t="s">
        <v>1322</v>
      </c>
      <c r="C588" s="40" t="s">
        <v>1314</v>
      </c>
      <c r="D588" s="42">
        <v>41.874971223021575</v>
      </c>
      <c r="E588" s="42">
        <v>0.91300000000000003</v>
      </c>
      <c r="F588" s="42">
        <v>20.009</v>
      </c>
      <c r="G588" s="42">
        <v>2.6240000000000001</v>
      </c>
      <c r="H588" s="42">
        <v>8.9600000000000009</v>
      </c>
      <c r="I588" s="41">
        <v>0.32500000000000001</v>
      </c>
      <c r="J588" s="41">
        <v>19.62</v>
      </c>
      <c r="K588" s="42">
        <v>4.806</v>
      </c>
      <c r="L588" s="41">
        <v>4.9000000000000002E-2</v>
      </c>
      <c r="M588" s="41">
        <v>1E-3</v>
      </c>
      <c r="N588" s="42">
        <v>99.181971223021577</v>
      </c>
      <c r="O588" s="41">
        <v>0.79608591669796158</v>
      </c>
      <c r="P588" s="45">
        <v>47.146873744811884</v>
      </c>
      <c r="Q588" s="43">
        <v>1046.4037362499328</v>
      </c>
      <c r="R588" s="46">
        <v>1070.0106488641941</v>
      </c>
      <c r="S588" s="43">
        <v>1039.5645549069177</v>
      </c>
      <c r="T588" s="44">
        <v>22.058447488584473</v>
      </c>
    </row>
    <row r="589" spans="1:20" s="22" customFormat="1" ht="13" x14ac:dyDescent="0.3">
      <c r="A589" s="40" t="s">
        <v>484</v>
      </c>
      <c r="B589" s="40" t="s">
        <v>1322</v>
      </c>
      <c r="C589" s="40" t="s">
        <v>1314</v>
      </c>
      <c r="D589" s="42">
        <v>41.853724880382778</v>
      </c>
      <c r="E589" s="42">
        <v>0.89500000000000002</v>
      </c>
      <c r="F589" s="42">
        <v>19.327999999999999</v>
      </c>
      <c r="G589" s="42">
        <v>3.3839999999999999</v>
      </c>
      <c r="H589" s="42">
        <v>8.7490000000000006</v>
      </c>
      <c r="I589" s="41">
        <v>0.34300000000000003</v>
      </c>
      <c r="J589" s="41">
        <v>19.896000000000001</v>
      </c>
      <c r="K589" s="42">
        <v>4.99</v>
      </c>
      <c r="L589" s="41">
        <v>0.10199999999999999</v>
      </c>
      <c r="M589" s="41">
        <v>6.0000000000000001E-3</v>
      </c>
      <c r="N589" s="42">
        <v>99.546724880382769</v>
      </c>
      <c r="O589" s="41">
        <v>0.80215348942936981</v>
      </c>
      <c r="P589" s="45">
        <v>47.146873744811884</v>
      </c>
      <c r="Q589" s="43">
        <v>1059.0771363077781</v>
      </c>
      <c r="R589" s="46">
        <v>1070.0106488641941</v>
      </c>
      <c r="S589" s="43">
        <v>1039.5645549069177</v>
      </c>
      <c r="T589" s="44">
        <v>24.139550374687758</v>
      </c>
    </row>
    <row r="590" spans="1:20" s="22" customFormat="1" ht="13" x14ac:dyDescent="0.3">
      <c r="A590" s="40" t="s">
        <v>485</v>
      </c>
      <c r="B590" s="40" t="s">
        <v>1322</v>
      </c>
      <c r="C590" s="40" t="s">
        <v>1314</v>
      </c>
      <c r="D590" s="42">
        <v>41.915454545454551</v>
      </c>
      <c r="E590" s="42">
        <v>0.875</v>
      </c>
      <c r="F590" s="42">
        <v>19.462</v>
      </c>
      <c r="G590" s="42">
        <v>3.11</v>
      </c>
      <c r="H590" s="42">
        <v>8.923</v>
      </c>
      <c r="I590" s="41">
        <v>0.35499999999999998</v>
      </c>
      <c r="J590" s="41">
        <v>20.013999999999999</v>
      </c>
      <c r="K590" s="42">
        <v>4.8730000000000002</v>
      </c>
      <c r="L590" s="41">
        <v>6.4000000000000001E-2</v>
      </c>
      <c r="M590" s="41">
        <v>4.0000000000000001E-3</v>
      </c>
      <c r="N590" s="42">
        <v>99.595454545454558</v>
      </c>
      <c r="O590" s="41">
        <v>0.79995753233139166</v>
      </c>
      <c r="P590" s="45">
        <v>47.146873744811884</v>
      </c>
      <c r="Q590" s="43">
        <v>1053.191327123001</v>
      </c>
      <c r="R590" s="46">
        <v>1070.0106488641941</v>
      </c>
      <c r="S590" s="43">
        <v>1039.5645549069177</v>
      </c>
      <c r="T590" s="44">
        <v>23.457126040528042</v>
      </c>
    </row>
    <row r="591" spans="1:20" s="22" customFormat="1" ht="13" x14ac:dyDescent="0.3">
      <c r="A591" s="40" t="s">
        <v>486</v>
      </c>
      <c r="B591" s="40" t="s">
        <v>1322</v>
      </c>
      <c r="C591" s="40" t="s">
        <v>1314</v>
      </c>
      <c r="D591" s="42">
        <v>41.844539568345319</v>
      </c>
      <c r="E591" s="42">
        <v>0.85899999999999999</v>
      </c>
      <c r="F591" s="42">
        <v>19.454000000000001</v>
      </c>
      <c r="G591" s="42">
        <v>3.3319999999999999</v>
      </c>
      <c r="H591" s="42">
        <v>8.7739999999999991</v>
      </c>
      <c r="I591" s="41">
        <v>0.34100000000000003</v>
      </c>
      <c r="J591" s="41">
        <v>19.873000000000001</v>
      </c>
      <c r="K591" s="42">
        <v>4.9029999999999996</v>
      </c>
      <c r="L591" s="41">
        <v>0.107</v>
      </c>
      <c r="M591" s="41">
        <v>0</v>
      </c>
      <c r="N591" s="42">
        <v>99.487539568345326</v>
      </c>
      <c r="O591" s="41">
        <v>0.80151630629190629</v>
      </c>
      <c r="P591" s="45">
        <v>47.146873744811884</v>
      </c>
      <c r="Q591" s="43">
        <v>1056.9580797210569</v>
      </c>
      <c r="R591" s="46">
        <v>1070.0106488641941</v>
      </c>
      <c r="S591" s="43">
        <v>1039.5645549069177</v>
      </c>
      <c r="T591" s="44">
        <v>24.091554139058964</v>
      </c>
    </row>
    <row r="592" spans="1:20" s="22" customFormat="1" ht="13" x14ac:dyDescent="0.3">
      <c r="A592" s="40" t="s">
        <v>487</v>
      </c>
      <c r="B592" s="40" t="s">
        <v>1322</v>
      </c>
      <c r="C592" s="40" t="s">
        <v>1314</v>
      </c>
      <c r="D592" s="42">
        <v>41.813000000000002</v>
      </c>
      <c r="E592" s="42">
        <v>0.85</v>
      </c>
      <c r="F592" s="42">
        <v>19.640999999999998</v>
      </c>
      <c r="G592" s="42">
        <v>3.3220000000000001</v>
      </c>
      <c r="H592" s="42">
        <v>8.4740000000000002</v>
      </c>
      <c r="I592" s="41">
        <v>0.33100000000000002</v>
      </c>
      <c r="J592" s="41">
        <v>20.289000000000001</v>
      </c>
      <c r="K592" s="42">
        <v>4.8940000000000001</v>
      </c>
      <c r="L592" s="41">
        <v>7.6999999999999999E-2</v>
      </c>
      <c r="M592" s="41">
        <v>5.0000000000000001E-3</v>
      </c>
      <c r="N592" s="42">
        <v>99.696000000000012</v>
      </c>
      <c r="O592" s="41">
        <v>0.81019924865508408</v>
      </c>
      <c r="P592" s="45">
        <v>47.146873744811884</v>
      </c>
      <c r="Q592" s="43">
        <v>1055.628712380216</v>
      </c>
      <c r="R592" s="46">
        <v>1070.0106488641941</v>
      </c>
      <c r="S592" s="43">
        <v>1039.5645549069177</v>
      </c>
      <c r="T592" s="44">
        <v>24.072586872586875</v>
      </c>
    </row>
    <row r="593" spans="1:20" s="22" customFormat="1" ht="13" x14ac:dyDescent="0.3">
      <c r="A593" s="40" t="s">
        <v>488</v>
      </c>
      <c r="B593" s="40" t="s">
        <v>1322</v>
      </c>
      <c r="C593" s="40" t="s">
        <v>1314</v>
      </c>
      <c r="D593" s="42">
        <v>41.903374100719418</v>
      </c>
      <c r="E593" s="42">
        <v>0.79400000000000004</v>
      </c>
      <c r="F593" s="42">
        <v>19.7</v>
      </c>
      <c r="G593" s="42">
        <v>2.8679999999999999</v>
      </c>
      <c r="H593" s="42">
        <v>8.7249999999999996</v>
      </c>
      <c r="I593" s="41">
        <v>0.34599999999999997</v>
      </c>
      <c r="J593" s="41">
        <v>20.338999999999999</v>
      </c>
      <c r="K593" s="42">
        <v>4.4649999999999999</v>
      </c>
      <c r="L593" s="41">
        <v>5.2999999999999999E-2</v>
      </c>
      <c r="M593" s="41">
        <v>7.0000000000000001E-3</v>
      </c>
      <c r="N593" s="42">
        <v>99.200374100719415</v>
      </c>
      <c r="O593" s="41">
        <v>0.80605492746409879</v>
      </c>
      <c r="P593" s="45">
        <v>47.146873744811884</v>
      </c>
      <c r="Q593" s="43">
        <v>1043.4483022797824</v>
      </c>
      <c r="R593" s="46">
        <v>1070.0106488641941</v>
      </c>
      <c r="S593" s="43">
        <v>1039.5645549069177</v>
      </c>
      <c r="T593" s="44">
        <v>23.205050065302569</v>
      </c>
    </row>
    <row r="594" spans="1:20" s="22" customFormat="1" ht="13" x14ac:dyDescent="0.3">
      <c r="A594" s="40" t="s">
        <v>489</v>
      </c>
      <c r="B594" s="40" t="s">
        <v>1322</v>
      </c>
      <c r="C594" s="40" t="s">
        <v>1314</v>
      </c>
      <c r="D594" s="42">
        <v>41.915546762589919</v>
      </c>
      <c r="E594" s="42">
        <v>0.94499999999999995</v>
      </c>
      <c r="F594" s="42">
        <v>19.236999999999998</v>
      </c>
      <c r="G594" s="42">
        <v>3.335</v>
      </c>
      <c r="H594" s="42">
        <v>8.7650000000000006</v>
      </c>
      <c r="I594" s="41">
        <v>0.34</v>
      </c>
      <c r="J594" s="41">
        <v>19.707999999999998</v>
      </c>
      <c r="K594" s="42">
        <v>5.0460000000000003</v>
      </c>
      <c r="L594" s="41">
        <v>6.5000000000000002E-2</v>
      </c>
      <c r="M594" s="41">
        <v>0</v>
      </c>
      <c r="N594" s="42">
        <v>99.356546762589929</v>
      </c>
      <c r="O594" s="41">
        <v>0.80035063458835332</v>
      </c>
      <c r="P594" s="45">
        <v>47.932654973892092</v>
      </c>
      <c r="Q594" s="43">
        <v>1063.5710160426656</v>
      </c>
      <c r="R594" s="46">
        <v>1075.6666848945165</v>
      </c>
      <c r="S594" s="43">
        <v>1042.8189681997176</v>
      </c>
      <c r="T594" s="44">
        <v>23.924017901541525</v>
      </c>
    </row>
    <row r="595" spans="1:20" s="22" customFormat="1" ht="13" x14ac:dyDescent="0.3">
      <c r="A595" s="40" t="s">
        <v>490</v>
      </c>
      <c r="B595" s="40" t="s">
        <v>1322</v>
      </c>
      <c r="C595" s="40" t="s">
        <v>1314</v>
      </c>
      <c r="D595" s="42">
        <v>41.959165467625894</v>
      </c>
      <c r="E595" s="42">
        <v>0.79500000000000004</v>
      </c>
      <c r="F595" s="42">
        <v>19.731999999999999</v>
      </c>
      <c r="G595" s="42">
        <v>2.9449999999999998</v>
      </c>
      <c r="H595" s="42">
        <v>8.8239999999999998</v>
      </c>
      <c r="I595" s="41">
        <v>0.34599999999999997</v>
      </c>
      <c r="J595" s="41">
        <v>19.925000000000001</v>
      </c>
      <c r="K595" s="42">
        <v>4.7530000000000001</v>
      </c>
      <c r="L595" s="41">
        <v>0.08</v>
      </c>
      <c r="M595" s="41">
        <v>8.0000000000000002E-3</v>
      </c>
      <c r="N595" s="42">
        <v>99.367165467625881</v>
      </c>
      <c r="O595" s="41">
        <v>0.801027568845879</v>
      </c>
      <c r="P595" s="45">
        <v>47.932654973892092</v>
      </c>
      <c r="Q595" s="43">
        <v>1052.8812657995172</v>
      </c>
      <c r="R595" s="46">
        <v>1075.6666848945165</v>
      </c>
      <c r="S595" s="43">
        <v>1042.8189681997176</v>
      </c>
      <c r="T595" s="44">
        <v>23.09790197910473</v>
      </c>
    </row>
    <row r="596" spans="1:20" s="22" customFormat="1" ht="13" x14ac:dyDescent="0.3">
      <c r="A596" s="40" t="s">
        <v>491</v>
      </c>
      <c r="B596" s="40" t="s">
        <v>1322</v>
      </c>
      <c r="C596" s="40" t="s">
        <v>1314</v>
      </c>
      <c r="D596" s="42">
        <v>42.29392822966507</v>
      </c>
      <c r="E596" s="42">
        <v>0.749</v>
      </c>
      <c r="F596" s="42">
        <v>19.902000000000001</v>
      </c>
      <c r="G596" s="42">
        <v>2.7559999999999998</v>
      </c>
      <c r="H596" s="42">
        <v>8.798</v>
      </c>
      <c r="I596" s="41">
        <v>0.34699999999999998</v>
      </c>
      <c r="J596" s="41">
        <v>20.138000000000002</v>
      </c>
      <c r="K596" s="42">
        <v>4.327</v>
      </c>
      <c r="L596" s="41">
        <v>7.6999999999999999E-2</v>
      </c>
      <c r="M596" s="41">
        <v>0</v>
      </c>
      <c r="N596" s="42">
        <v>99.387928229665079</v>
      </c>
      <c r="O596" s="41">
        <v>0.80318380269231648</v>
      </c>
      <c r="P596" s="45">
        <v>47.932654973892092</v>
      </c>
      <c r="Q596" s="43">
        <v>1043.6497481257784</v>
      </c>
      <c r="R596" s="46">
        <v>1075.6666848945165</v>
      </c>
      <c r="S596" s="43">
        <v>1042.8189681997176</v>
      </c>
      <c r="T596" s="44">
        <v>23.020040539349608</v>
      </c>
    </row>
    <row r="597" spans="1:20" s="22" customFormat="1" ht="13" x14ac:dyDescent="0.3">
      <c r="A597" s="40" t="s">
        <v>492</v>
      </c>
      <c r="B597" s="40" t="s">
        <v>1322</v>
      </c>
      <c r="C597" s="40" t="s">
        <v>1314</v>
      </c>
      <c r="D597" s="42">
        <v>41.928610047846888</v>
      </c>
      <c r="E597" s="42">
        <v>0.72699999999999998</v>
      </c>
      <c r="F597" s="42">
        <v>19.419</v>
      </c>
      <c r="G597" s="42">
        <v>3.7789999999999999</v>
      </c>
      <c r="H597" s="42">
        <v>8.0310000000000006</v>
      </c>
      <c r="I597" s="41">
        <v>0.36199999999999999</v>
      </c>
      <c r="J597" s="41">
        <v>20.273</v>
      </c>
      <c r="K597" s="42">
        <v>4.7990000000000004</v>
      </c>
      <c r="L597" s="41">
        <v>0.106</v>
      </c>
      <c r="M597" s="41">
        <v>2E-3</v>
      </c>
      <c r="N597" s="42">
        <v>99.426610047846893</v>
      </c>
      <c r="O597" s="41">
        <v>0.81820154967435021</v>
      </c>
      <c r="P597" s="45">
        <v>47.932654973892092</v>
      </c>
      <c r="Q597" s="43">
        <v>1064.4906431678571</v>
      </c>
      <c r="R597" s="46">
        <v>1075.6666848945165</v>
      </c>
      <c r="S597" s="43">
        <v>1042.8189681997176</v>
      </c>
      <c r="T597" s="44">
        <v>25.584127252728656</v>
      </c>
    </row>
    <row r="598" spans="1:20" s="22" customFormat="1" ht="13" x14ac:dyDescent="0.3">
      <c r="A598" s="40" t="s">
        <v>493</v>
      </c>
      <c r="B598" s="40" t="s">
        <v>1322</v>
      </c>
      <c r="C598" s="40" t="s">
        <v>1314</v>
      </c>
      <c r="D598" s="42">
        <v>41.564999999999998</v>
      </c>
      <c r="E598" s="42">
        <v>0.65100000000000002</v>
      </c>
      <c r="F598" s="42">
        <v>20.5</v>
      </c>
      <c r="G598" s="42">
        <v>2.504</v>
      </c>
      <c r="H598" s="42">
        <v>8.6859999999999999</v>
      </c>
      <c r="I598" s="42">
        <v>0.33</v>
      </c>
      <c r="J598" s="42">
        <v>20.097999999999999</v>
      </c>
      <c r="K598" s="42">
        <v>4.6550000000000002</v>
      </c>
      <c r="L598" s="42">
        <v>3.4000000000000002E-2</v>
      </c>
      <c r="M598" s="42">
        <v>1E-3</v>
      </c>
      <c r="N598" s="42">
        <v>99.024000000000001</v>
      </c>
      <c r="O598" s="42">
        <v>0.80488918291648159</v>
      </c>
      <c r="P598" s="46">
        <v>47.932654973892092</v>
      </c>
      <c r="Q598" s="43">
        <v>1044.6561251934124</v>
      </c>
      <c r="R598" s="46">
        <v>1075.6666848945165</v>
      </c>
      <c r="S598" s="43">
        <v>1042.8189681997176</v>
      </c>
      <c r="T598" s="44">
        <v>21.854732334047107</v>
      </c>
    </row>
    <row r="599" spans="1:20" s="22" customFormat="1" ht="13" x14ac:dyDescent="0.3">
      <c r="A599" s="40" t="s">
        <v>215</v>
      </c>
      <c r="B599" s="40" t="s">
        <v>1322</v>
      </c>
      <c r="C599" s="40" t="s">
        <v>1316</v>
      </c>
      <c r="D599" s="42">
        <v>41.6751</v>
      </c>
      <c r="E599" s="42">
        <v>0.98219999999999996</v>
      </c>
      <c r="F599" s="42">
        <v>19.392199999999999</v>
      </c>
      <c r="G599" s="42">
        <v>3.3043999999999998</v>
      </c>
      <c r="H599" s="42">
        <v>9.2089215686274528</v>
      </c>
      <c r="I599" s="42">
        <v>0.29480000000000001</v>
      </c>
      <c r="J599" s="42">
        <v>19.814299999999999</v>
      </c>
      <c r="K599" s="42">
        <v>5.2321</v>
      </c>
      <c r="L599" s="42">
        <v>0.13039999999999999</v>
      </c>
      <c r="M599" s="42">
        <v>6.0000000000000001E-3</v>
      </c>
      <c r="N599" s="49">
        <v>100.04042156862744</v>
      </c>
      <c r="O599" s="42">
        <v>0.79300000000000004</v>
      </c>
      <c r="P599" s="43">
        <v>48.165137614678891</v>
      </c>
      <c r="Q599" s="43">
        <v>1065.533770717208</v>
      </c>
      <c r="R599" s="43">
        <v>1077.3313485941537</v>
      </c>
      <c r="S599" s="43">
        <v>1043.7746579772977</v>
      </c>
      <c r="T599" s="44">
        <v>23.610460247631018</v>
      </c>
    </row>
    <row r="600" spans="1:20" s="22" customFormat="1" ht="13" x14ac:dyDescent="0.3">
      <c r="A600" s="40" t="s">
        <v>494</v>
      </c>
      <c r="B600" s="40" t="s">
        <v>1322</v>
      </c>
      <c r="C600" s="40" t="s">
        <v>1314</v>
      </c>
      <c r="D600" s="42">
        <v>42.171480861244021</v>
      </c>
      <c r="E600" s="42">
        <v>0.88200000000000001</v>
      </c>
      <c r="F600" s="42">
        <v>19.236000000000001</v>
      </c>
      <c r="G600" s="42">
        <v>3.5619999999999998</v>
      </c>
      <c r="H600" s="42">
        <v>8.7010000000000005</v>
      </c>
      <c r="I600" s="41">
        <v>0.36699999999999999</v>
      </c>
      <c r="J600" s="41">
        <v>19.849</v>
      </c>
      <c r="K600" s="42">
        <v>5.093</v>
      </c>
      <c r="L600" s="41">
        <v>0.121</v>
      </c>
      <c r="M600" s="41">
        <v>0</v>
      </c>
      <c r="N600" s="42">
        <v>99.982480861244028</v>
      </c>
      <c r="O600" s="41">
        <v>0.80265076963179238</v>
      </c>
      <c r="P600" s="45">
        <v>48.718436202972285</v>
      </c>
      <c r="Q600" s="43">
        <v>1070.265260957322</v>
      </c>
      <c r="R600" s="46">
        <v>1081.2774267886011</v>
      </c>
      <c r="S600" s="43">
        <v>1046.0362470422785</v>
      </c>
      <c r="T600" s="44">
        <v>24.541533889209937</v>
      </c>
    </row>
    <row r="601" spans="1:20" s="22" customFormat="1" ht="13" x14ac:dyDescent="0.3">
      <c r="A601" s="40" t="s">
        <v>495</v>
      </c>
      <c r="B601" s="40" t="s">
        <v>1322</v>
      </c>
      <c r="C601" s="40" t="s">
        <v>1314</v>
      </c>
      <c r="D601" s="42">
        <v>41.956576555023901</v>
      </c>
      <c r="E601" s="42">
        <v>0.81299999999999994</v>
      </c>
      <c r="F601" s="42">
        <v>19.303000000000001</v>
      </c>
      <c r="G601" s="42">
        <v>3.4489999999999998</v>
      </c>
      <c r="H601" s="42">
        <v>8.3960000000000008</v>
      </c>
      <c r="I601" s="41">
        <v>0.315</v>
      </c>
      <c r="J601" s="41">
        <v>20.18</v>
      </c>
      <c r="K601" s="42">
        <v>4.649</v>
      </c>
      <c r="L601" s="41">
        <v>0.105</v>
      </c>
      <c r="M601" s="41">
        <v>0</v>
      </c>
      <c r="N601" s="42">
        <v>99.166576555023909</v>
      </c>
      <c r="O601" s="41">
        <v>0.81079217608669896</v>
      </c>
      <c r="P601" s="45">
        <v>48.718436202972285</v>
      </c>
      <c r="Q601" s="43">
        <v>1061.7932678594007</v>
      </c>
      <c r="R601" s="46">
        <v>1081.2774267886011</v>
      </c>
      <c r="S601" s="43">
        <v>1046.0362470422785</v>
      </c>
      <c r="T601" s="44">
        <v>24.776656097351957</v>
      </c>
    </row>
    <row r="602" spans="1:20" s="22" customFormat="1" ht="13" x14ac:dyDescent="0.3">
      <c r="A602" s="40" t="s">
        <v>496</v>
      </c>
      <c r="B602" s="40" t="s">
        <v>1322</v>
      </c>
      <c r="C602" s="40" t="s">
        <v>1314</v>
      </c>
      <c r="D602" s="42">
        <v>42.45</v>
      </c>
      <c r="E602" s="42">
        <v>0.80700000000000005</v>
      </c>
      <c r="F602" s="42">
        <v>19.652000000000001</v>
      </c>
      <c r="G602" s="42">
        <v>2.9159999999999999</v>
      </c>
      <c r="H602" s="42">
        <v>8.83</v>
      </c>
      <c r="I602" s="41">
        <v>0.36299999999999999</v>
      </c>
      <c r="J602" s="41">
        <v>19.956</v>
      </c>
      <c r="K602" s="42">
        <v>4.8620000000000001</v>
      </c>
      <c r="L602" s="41">
        <v>6.5000000000000002E-2</v>
      </c>
      <c r="M602" s="41">
        <v>0</v>
      </c>
      <c r="N602" s="42">
        <v>99.900999999999996</v>
      </c>
      <c r="O602" s="41">
        <v>0.80116697461612851</v>
      </c>
      <c r="P602" s="45">
        <v>48.718436202972285</v>
      </c>
      <c r="Q602" s="43">
        <v>1057.6202254178172</v>
      </c>
      <c r="R602" s="46">
        <v>1081.2774267886011</v>
      </c>
      <c r="S602" s="43">
        <v>1046.0362470422785</v>
      </c>
      <c r="T602" s="44">
        <v>22.882545026089886</v>
      </c>
    </row>
    <row r="603" spans="1:20" s="22" customFormat="1" ht="13" x14ac:dyDescent="0.3">
      <c r="A603" s="40" t="s">
        <v>497</v>
      </c>
      <c r="B603" s="40" t="s">
        <v>1322</v>
      </c>
      <c r="C603" s="40" t="s">
        <v>1314</v>
      </c>
      <c r="D603" s="42">
        <v>42.301011961722487</v>
      </c>
      <c r="E603" s="42">
        <v>0.64700000000000002</v>
      </c>
      <c r="F603" s="42">
        <v>20.635999999999999</v>
      </c>
      <c r="G603" s="42">
        <v>2.3530000000000002</v>
      </c>
      <c r="H603" s="42">
        <v>8.6709999999999994</v>
      </c>
      <c r="I603" s="42">
        <v>0.35099999999999998</v>
      </c>
      <c r="J603" s="42">
        <v>20.082000000000001</v>
      </c>
      <c r="K603" s="42">
        <v>4.601</v>
      </c>
      <c r="L603" s="42">
        <v>8.4000000000000005E-2</v>
      </c>
      <c r="M603" s="42">
        <v>0</v>
      </c>
      <c r="N603" s="42">
        <v>99.726011961722492</v>
      </c>
      <c r="O603" s="42">
        <v>0.80503550400511503</v>
      </c>
      <c r="P603" s="46">
        <v>48.718436202972285</v>
      </c>
      <c r="Q603" s="43">
        <v>1045.3732119961771</v>
      </c>
      <c r="R603" s="46">
        <v>1081.2774267886011</v>
      </c>
      <c r="S603" s="43">
        <v>1046.0362470422785</v>
      </c>
      <c r="T603" s="44">
        <v>21.445761982617675</v>
      </c>
    </row>
    <row r="604" spans="1:20" s="22" customFormat="1" ht="13" x14ac:dyDescent="0.3">
      <c r="A604" s="39" t="s">
        <v>498</v>
      </c>
      <c r="B604" s="40" t="s">
        <v>1322</v>
      </c>
      <c r="C604" s="40" t="s">
        <v>1316</v>
      </c>
      <c r="D604" s="41">
        <v>42.45561086956522</v>
      </c>
      <c r="E604" s="41">
        <v>0.81310000000000004</v>
      </c>
      <c r="F604" s="41">
        <v>20.654</v>
      </c>
      <c r="G604" s="41">
        <v>1.6859999999999999</v>
      </c>
      <c r="H604" s="41">
        <v>9.5813000000000006</v>
      </c>
      <c r="I604" s="41">
        <v>0.26950000000000002</v>
      </c>
      <c r="J604" s="41">
        <v>20.286300000000001</v>
      </c>
      <c r="K604" s="41">
        <v>4.0369000000000002</v>
      </c>
      <c r="L604" s="41">
        <v>0.1885</v>
      </c>
      <c r="M604" s="41">
        <v>6.7999999999999996E-3</v>
      </c>
      <c r="N604" s="49">
        <v>99.97801086956521</v>
      </c>
      <c r="O604" s="41">
        <v>0.790569502160264</v>
      </c>
      <c r="P604" s="47">
        <v>48.758143233165171</v>
      </c>
      <c r="Q604" s="43">
        <v>1027.7570704374177</v>
      </c>
      <c r="R604" s="43">
        <v>1081.559769464031</v>
      </c>
      <c r="S604" s="43">
        <v>1046.1978559104766</v>
      </c>
      <c r="T604" s="44">
        <v>19.898839638596712</v>
      </c>
    </row>
    <row r="605" spans="1:20" s="22" customFormat="1" ht="13" x14ac:dyDescent="0.3">
      <c r="A605" s="40" t="s">
        <v>499</v>
      </c>
      <c r="B605" s="40" t="s">
        <v>1322</v>
      </c>
      <c r="C605" s="40" t="s">
        <v>1314</v>
      </c>
      <c r="D605" s="42">
        <v>41.821342105263156</v>
      </c>
      <c r="E605" s="42">
        <v>1.0820000000000001</v>
      </c>
      <c r="F605" s="42">
        <v>19.238</v>
      </c>
      <c r="G605" s="42">
        <v>2.9790000000000001</v>
      </c>
      <c r="H605" s="42">
        <v>8.98</v>
      </c>
      <c r="I605" s="41">
        <v>0.35599999999999998</v>
      </c>
      <c r="J605" s="41">
        <v>19.536999999999999</v>
      </c>
      <c r="K605" s="42">
        <v>5.3739999999999997</v>
      </c>
      <c r="L605" s="41">
        <v>9.5000000000000001E-2</v>
      </c>
      <c r="M605" s="41">
        <v>7.0000000000000001E-3</v>
      </c>
      <c r="N605" s="42">
        <v>99.469342105263152</v>
      </c>
      <c r="O605" s="41">
        <v>0.79503377113897955</v>
      </c>
      <c r="P605" s="45">
        <v>49.504217432052485</v>
      </c>
      <c r="Q605" s="43">
        <v>1071.0414399275403</v>
      </c>
      <c r="R605" s="46">
        <v>1086.8441495523298</v>
      </c>
      <c r="S605" s="43">
        <v>1049.2174416430732</v>
      </c>
      <c r="T605" s="44">
        <v>22.500306599967729</v>
      </c>
    </row>
    <row r="606" spans="1:20" s="22" customFormat="1" ht="13" x14ac:dyDescent="0.3">
      <c r="A606" s="40" t="s">
        <v>500</v>
      </c>
      <c r="B606" s="40" t="s">
        <v>1322</v>
      </c>
      <c r="C606" s="40" t="s">
        <v>1314</v>
      </c>
      <c r="D606" s="42">
        <v>41.981232057416271</v>
      </c>
      <c r="E606" s="42">
        <v>0.86499999999999999</v>
      </c>
      <c r="F606" s="42">
        <v>19.210999999999999</v>
      </c>
      <c r="G606" s="42">
        <v>3.5990000000000002</v>
      </c>
      <c r="H606" s="42">
        <v>8.3789999999999996</v>
      </c>
      <c r="I606" s="41">
        <v>0.35199999999999998</v>
      </c>
      <c r="J606" s="41">
        <v>20.167000000000002</v>
      </c>
      <c r="K606" s="42">
        <v>4.7229999999999999</v>
      </c>
      <c r="L606" s="41">
        <v>9.5000000000000001E-2</v>
      </c>
      <c r="M606" s="41">
        <v>2E-3</v>
      </c>
      <c r="N606" s="42">
        <v>99.374232057416279</v>
      </c>
      <c r="O606" s="41">
        <v>0.81100415904390766</v>
      </c>
      <c r="P606" s="45">
        <v>49.504217432052485</v>
      </c>
      <c r="Q606" s="43">
        <v>1068.4446805668517</v>
      </c>
      <c r="R606" s="46">
        <v>1086.8441495523298</v>
      </c>
      <c r="S606" s="43">
        <v>1049.2174416430732</v>
      </c>
      <c r="T606" s="44">
        <v>25.138346248829091</v>
      </c>
    </row>
    <row r="607" spans="1:20" s="22" customFormat="1" ht="13" x14ac:dyDescent="0.3">
      <c r="A607" s="40" t="s">
        <v>501</v>
      </c>
      <c r="B607" s="40" t="s">
        <v>1322</v>
      </c>
      <c r="C607" s="40" t="s">
        <v>1314</v>
      </c>
      <c r="D607" s="42">
        <v>41.965040669856464</v>
      </c>
      <c r="E607" s="42">
        <v>0.83</v>
      </c>
      <c r="F607" s="42">
        <v>19.556999999999999</v>
      </c>
      <c r="G607" s="42">
        <v>3.0979999999999999</v>
      </c>
      <c r="H607" s="42">
        <v>8.7330000000000005</v>
      </c>
      <c r="I607" s="41">
        <v>0.376</v>
      </c>
      <c r="J607" s="41">
        <v>20.077000000000002</v>
      </c>
      <c r="K607" s="42">
        <v>4.7130000000000001</v>
      </c>
      <c r="L607" s="41">
        <v>0.115</v>
      </c>
      <c r="M607" s="41">
        <v>0</v>
      </c>
      <c r="N607" s="42">
        <v>99.464040669856459</v>
      </c>
      <c r="O607" s="41">
        <v>0.80387555149568057</v>
      </c>
      <c r="P607" s="45">
        <v>49.504217432052485</v>
      </c>
      <c r="Q607" s="43">
        <v>1061.1355824347977</v>
      </c>
      <c r="R607" s="46">
        <v>1086.8441495523298</v>
      </c>
      <c r="S607" s="43">
        <v>1049.2174416430732</v>
      </c>
      <c r="T607" s="44">
        <v>23.614727691127591</v>
      </c>
    </row>
    <row r="608" spans="1:20" s="22" customFormat="1" ht="13" x14ac:dyDescent="0.3">
      <c r="A608" s="39" t="s">
        <v>502</v>
      </c>
      <c r="B608" s="40" t="s">
        <v>1322</v>
      </c>
      <c r="C608" s="40" t="s">
        <v>1316</v>
      </c>
      <c r="D608" s="41">
        <v>41.776971739130438</v>
      </c>
      <c r="E608" s="41">
        <v>1.3648</v>
      </c>
      <c r="F608" s="41">
        <v>18.346399999999999</v>
      </c>
      <c r="G608" s="41">
        <v>3.6677</v>
      </c>
      <c r="H608" s="41">
        <v>9.9758999999999993</v>
      </c>
      <c r="I608" s="41">
        <v>0.33289999999999997</v>
      </c>
      <c r="J608" s="41">
        <v>18.743200000000002</v>
      </c>
      <c r="K608" s="41">
        <v>5.5202</v>
      </c>
      <c r="L608" s="41">
        <v>0.68469999999999998</v>
      </c>
      <c r="M608" s="41">
        <v>9.4899999999999998E-2</v>
      </c>
      <c r="N608" s="49">
        <v>100.50767173913042</v>
      </c>
      <c r="O608" s="41">
        <v>0.77010213065248601</v>
      </c>
      <c r="P608" s="47">
        <v>49.733306097828482</v>
      </c>
      <c r="Q608" s="43">
        <v>1085.811514609331</v>
      </c>
      <c r="R608" s="43">
        <v>1088.458975491309</v>
      </c>
      <c r="S608" s="43">
        <v>1050.1382472059524</v>
      </c>
      <c r="T608" s="44">
        <v>24.322342546370869</v>
      </c>
    </row>
    <row r="609" spans="1:20" s="22" customFormat="1" ht="13" x14ac:dyDescent="0.3">
      <c r="A609" s="39" t="s">
        <v>503</v>
      </c>
      <c r="B609" s="40" t="s">
        <v>1322</v>
      </c>
      <c r="C609" s="40" t="s">
        <v>1316</v>
      </c>
      <c r="D609" s="41">
        <v>41.762810336538458</v>
      </c>
      <c r="E609" s="41">
        <v>1.1174999999999999</v>
      </c>
      <c r="F609" s="41">
        <v>19.234396551724139</v>
      </c>
      <c r="G609" s="41">
        <v>3.2791000000000001</v>
      </c>
      <c r="H609" s="41">
        <v>9.1988000000000003</v>
      </c>
      <c r="I609" s="41">
        <v>0.28599999999999998</v>
      </c>
      <c r="J609" s="41">
        <v>20.04</v>
      </c>
      <c r="K609" s="41">
        <v>4.7779999999999996</v>
      </c>
      <c r="L609" s="41">
        <v>0.18079999999999999</v>
      </c>
      <c r="M609" s="41">
        <v>7.7999999999999996E-3</v>
      </c>
      <c r="N609" s="49">
        <v>99.885206888262601</v>
      </c>
      <c r="O609" s="41">
        <v>0.79525318669820011</v>
      </c>
      <c r="P609" s="47">
        <v>49.733306097828482</v>
      </c>
      <c r="Q609" s="43">
        <v>1065.347401022309</v>
      </c>
      <c r="R609" s="43">
        <v>1088.458975491309</v>
      </c>
      <c r="S609" s="43">
        <v>1050.1382472059524</v>
      </c>
      <c r="T609" s="44">
        <v>24.087913205628073</v>
      </c>
    </row>
    <row r="610" spans="1:20" s="22" customFormat="1" ht="13" x14ac:dyDescent="0.3">
      <c r="A610" s="39" t="s">
        <v>504</v>
      </c>
      <c r="B610" s="40" t="s">
        <v>1322</v>
      </c>
      <c r="C610" s="40" t="s">
        <v>1316</v>
      </c>
      <c r="D610" s="41">
        <v>41.908776086956514</v>
      </c>
      <c r="E610" s="41">
        <v>0.97729999999999995</v>
      </c>
      <c r="F610" s="41">
        <v>19.2501</v>
      </c>
      <c r="G610" s="41">
        <v>3.1065</v>
      </c>
      <c r="H610" s="41">
        <v>9.2287999999999997</v>
      </c>
      <c r="I610" s="41">
        <v>0.29149999999999998</v>
      </c>
      <c r="J610" s="41">
        <v>19.824999999999999</v>
      </c>
      <c r="K610" s="41">
        <v>4.7733999999999996</v>
      </c>
      <c r="L610" s="41">
        <v>0.1656</v>
      </c>
      <c r="M610" s="41">
        <v>5.9999999999999995E-4</v>
      </c>
      <c r="N610" s="49">
        <v>99.527576086956515</v>
      </c>
      <c r="O610" s="41">
        <v>0.79295722776573507</v>
      </c>
      <c r="P610" s="47">
        <v>49.733306097828482</v>
      </c>
      <c r="Q610" s="43">
        <v>1063.651497418419</v>
      </c>
      <c r="R610" s="43">
        <v>1088.458975491309</v>
      </c>
      <c r="S610" s="43">
        <v>1050.1382472059524</v>
      </c>
      <c r="T610" s="44">
        <v>23.566849254667865</v>
      </c>
    </row>
    <row r="611" spans="1:20" s="22" customFormat="1" ht="13" x14ac:dyDescent="0.3">
      <c r="A611" s="40" t="s">
        <v>505</v>
      </c>
      <c r="B611" s="40" t="s">
        <v>1322</v>
      </c>
      <c r="C611" s="40" t="s">
        <v>1314</v>
      </c>
      <c r="D611" s="42">
        <v>41.994387559808608</v>
      </c>
      <c r="E611" s="42">
        <v>0.86</v>
      </c>
      <c r="F611" s="42">
        <v>19.582000000000001</v>
      </c>
      <c r="G611" s="42">
        <v>3.274</v>
      </c>
      <c r="H611" s="42">
        <v>8.7910000000000004</v>
      </c>
      <c r="I611" s="41">
        <v>0.35399999999999998</v>
      </c>
      <c r="J611" s="41">
        <v>19.853000000000002</v>
      </c>
      <c r="K611" s="42">
        <v>4.8869999999999996</v>
      </c>
      <c r="L611" s="41">
        <v>0.10299999999999999</v>
      </c>
      <c r="M611" s="41">
        <v>0</v>
      </c>
      <c r="N611" s="42">
        <v>99.698387559808609</v>
      </c>
      <c r="O611" s="41">
        <v>0.8010477643156162</v>
      </c>
      <c r="P611" s="45">
        <v>50.289998661132678</v>
      </c>
      <c r="Q611" s="43">
        <v>1069.7477125456978</v>
      </c>
      <c r="R611" s="46">
        <v>1092.3680736100391</v>
      </c>
      <c r="S611" s="43">
        <v>1052.3635562105678</v>
      </c>
      <c r="T611" s="44">
        <v>23.936205593348451</v>
      </c>
    </row>
    <row r="612" spans="1:20" s="22" customFormat="1" ht="13" x14ac:dyDescent="0.3">
      <c r="A612" s="39" t="s">
        <v>506</v>
      </c>
      <c r="B612" s="40" t="s">
        <v>1322</v>
      </c>
      <c r="C612" s="40" t="s">
        <v>1316</v>
      </c>
      <c r="D612" s="41">
        <v>41.861849278846151</v>
      </c>
      <c r="E612" s="41">
        <v>1.0643</v>
      </c>
      <c r="F612" s="41">
        <v>19.181544827586208</v>
      </c>
      <c r="G612" s="41">
        <v>3.3393999999999999</v>
      </c>
      <c r="H612" s="41">
        <v>9.1917000000000009</v>
      </c>
      <c r="I612" s="41">
        <v>0.28449999999999998</v>
      </c>
      <c r="J612" s="41">
        <v>19.945050505050503</v>
      </c>
      <c r="K612" s="41">
        <v>4.9417999999999997</v>
      </c>
      <c r="L612" s="41">
        <v>0.1198</v>
      </c>
      <c r="M612" s="41">
        <v>8.9999999999999998E-4</v>
      </c>
      <c r="N612" s="49">
        <v>99.930844611482854</v>
      </c>
      <c r="O612" s="41">
        <v>0.79460484933001352</v>
      </c>
      <c r="P612" s="47">
        <v>50.708468962491779</v>
      </c>
      <c r="Q612" s="43">
        <v>1073.1076343602492</v>
      </c>
      <c r="R612" s="43">
        <v>1095.2927962728177</v>
      </c>
      <c r="S612" s="43">
        <v>1054.0250466994564</v>
      </c>
      <c r="T612" s="44">
        <v>24.06552191141801</v>
      </c>
    </row>
    <row r="613" spans="1:20" s="22" customFormat="1" ht="13" x14ac:dyDescent="0.3">
      <c r="A613" s="39" t="s">
        <v>507</v>
      </c>
      <c r="B613" s="40" t="s">
        <v>1322</v>
      </c>
      <c r="C613" s="40" t="s">
        <v>1316</v>
      </c>
      <c r="D613" s="41">
        <v>41.976415217391306</v>
      </c>
      <c r="E613" s="41">
        <v>0.84299999999999997</v>
      </c>
      <c r="F613" s="41">
        <v>19.3931</v>
      </c>
      <c r="G613" s="41">
        <v>3.3258999999999999</v>
      </c>
      <c r="H613" s="41">
        <v>9.1320999999999994</v>
      </c>
      <c r="I613" s="41">
        <v>0.29859999999999998</v>
      </c>
      <c r="J613" s="41">
        <v>20.161799999999999</v>
      </c>
      <c r="K613" s="41">
        <v>4.6115000000000004</v>
      </c>
      <c r="L613" s="41">
        <v>0.18720000000000001</v>
      </c>
      <c r="M613" s="41">
        <v>1.14E-2</v>
      </c>
      <c r="N613" s="49">
        <v>99.941015217391296</v>
      </c>
      <c r="O613" s="41">
        <v>0.79741621077965441</v>
      </c>
      <c r="P613" s="47">
        <v>50.708468962491779</v>
      </c>
      <c r="Q613" s="43">
        <v>1067.1577443150516</v>
      </c>
      <c r="R613" s="43">
        <v>1095.2927962728177</v>
      </c>
      <c r="S613" s="43">
        <v>1054.0250466994564</v>
      </c>
      <c r="T613" s="44">
        <v>24.445875424493835</v>
      </c>
    </row>
    <row r="614" spans="1:20" s="22" customFormat="1" ht="13" x14ac:dyDescent="0.3">
      <c r="A614" s="39" t="s">
        <v>508</v>
      </c>
      <c r="B614" s="40" t="s">
        <v>1322</v>
      </c>
      <c r="C614" s="40" t="s">
        <v>1316</v>
      </c>
      <c r="D614" s="41">
        <v>42.147045652173915</v>
      </c>
      <c r="E614" s="41">
        <v>0.83830000000000005</v>
      </c>
      <c r="F614" s="41">
        <v>19.235099999999999</v>
      </c>
      <c r="G614" s="41">
        <v>3.6265999999999998</v>
      </c>
      <c r="H614" s="41">
        <v>9.2439</v>
      </c>
      <c r="I614" s="41">
        <v>0.29380000000000001</v>
      </c>
      <c r="J614" s="41">
        <v>19.349900000000002</v>
      </c>
      <c r="K614" s="41">
        <v>4.7069000000000001</v>
      </c>
      <c r="L614" s="41">
        <v>0.1177</v>
      </c>
      <c r="M614" s="41">
        <v>4.1000000000000003E-3</v>
      </c>
      <c r="N614" s="49">
        <v>99.563345652173922</v>
      </c>
      <c r="O614" s="41">
        <v>0.78867423853100882</v>
      </c>
      <c r="P614" s="47">
        <v>50.708468962491779</v>
      </c>
      <c r="Q614" s="43">
        <v>1074.6948806259329</v>
      </c>
      <c r="R614" s="43">
        <v>1095.2927962728177</v>
      </c>
      <c r="S614" s="43">
        <v>1054.0250466994564</v>
      </c>
      <c r="T614" s="44">
        <v>25.244956467608656</v>
      </c>
    </row>
    <row r="615" spans="1:20" s="22" customFormat="1" ht="13" x14ac:dyDescent="0.3">
      <c r="A615" s="40" t="s">
        <v>509</v>
      </c>
      <c r="B615" s="40" t="s">
        <v>1322</v>
      </c>
      <c r="C615" s="40" t="s">
        <v>1316</v>
      </c>
      <c r="D615" s="42">
        <v>42.296730434782603</v>
      </c>
      <c r="E615" s="42">
        <v>0.6472</v>
      </c>
      <c r="F615" s="42">
        <v>20.443000000000001</v>
      </c>
      <c r="G615" s="42">
        <v>2.5083000000000002</v>
      </c>
      <c r="H615" s="42">
        <v>9.1118000000000006</v>
      </c>
      <c r="I615" s="42">
        <v>0.308</v>
      </c>
      <c r="J615" s="42">
        <v>20.0198</v>
      </c>
      <c r="K615" s="42">
        <v>4.3414000000000001</v>
      </c>
      <c r="L615" s="42">
        <v>0.1477</v>
      </c>
      <c r="M615" s="42">
        <v>0</v>
      </c>
      <c r="N615" s="49">
        <v>99.823930434782611</v>
      </c>
      <c r="O615" s="42">
        <v>0.79663280286549809</v>
      </c>
      <c r="P615" s="43">
        <v>50.708468962491779</v>
      </c>
      <c r="Q615" s="43">
        <v>1051.7690937368382</v>
      </c>
      <c r="R615" s="43">
        <v>1095.2927962728177</v>
      </c>
      <c r="S615" s="43">
        <v>1054.0250466994564</v>
      </c>
      <c r="T615" s="44">
        <v>22.217656274754873</v>
      </c>
    </row>
    <row r="616" spans="1:20" s="22" customFormat="1" ht="13" x14ac:dyDescent="0.3">
      <c r="A616" s="40" t="s">
        <v>247</v>
      </c>
      <c r="B616" s="40" t="s">
        <v>1322</v>
      </c>
      <c r="C616" s="40" t="s">
        <v>1316</v>
      </c>
      <c r="D616" s="42">
        <v>41.804400000000001</v>
      </c>
      <c r="E616" s="42">
        <v>0.9597</v>
      </c>
      <c r="F616" s="42">
        <v>20.0184</v>
      </c>
      <c r="G616" s="42">
        <v>2.1261000000000001</v>
      </c>
      <c r="H616" s="42">
        <v>10.8316</v>
      </c>
      <c r="I616" s="42">
        <v>0.2838</v>
      </c>
      <c r="J616" s="42">
        <v>19.482299999999999</v>
      </c>
      <c r="K616" s="42">
        <v>4.5845000000000002</v>
      </c>
      <c r="L616" s="42">
        <v>9.3700000000000006E-2</v>
      </c>
      <c r="M616" s="42">
        <v>8.3000000000000001E-3</v>
      </c>
      <c r="N616" s="49">
        <v>100.19279999999999</v>
      </c>
      <c r="O616" s="42">
        <v>0.76200000000000001</v>
      </c>
      <c r="P616" s="43">
        <v>50.890207715133521</v>
      </c>
      <c r="Q616" s="43">
        <v>1050.8222210383833</v>
      </c>
      <c r="R616" s="43">
        <v>1096.5593494139171</v>
      </c>
      <c r="S616" s="43">
        <v>1054.7436425053434</v>
      </c>
      <c r="T616" s="44">
        <v>20.759274419406264</v>
      </c>
    </row>
    <row r="617" spans="1:20" s="22" customFormat="1" ht="13" x14ac:dyDescent="0.3">
      <c r="A617" s="40" t="s">
        <v>510</v>
      </c>
      <c r="B617" s="40" t="s">
        <v>1322</v>
      </c>
      <c r="C617" s="40" t="s">
        <v>1314</v>
      </c>
      <c r="D617" s="42">
        <v>41.970100478468893</v>
      </c>
      <c r="E617" s="42">
        <v>1.181</v>
      </c>
      <c r="F617" s="42">
        <v>19.436</v>
      </c>
      <c r="G617" s="42">
        <v>2.56</v>
      </c>
      <c r="H617" s="42">
        <v>9.9009999999999998</v>
      </c>
      <c r="I617" s="41">
        <v>0.39600000000000002</v>
      </c>
      <c r="J617" s="41">
        <v>19.494</v>
      </c>
      <c r="K617" s="42">
        <v>4.6280000000000001</v>
      </c>
      <c r="L617" s="41">
        <v>4.5999999999999999E-2</v>
      </c>
      <c r="M617" s="41">
        <v>0</v>
      </c>
      <c r="N617" s="42">
        <v>99.612100478468889</v>
      </c>
      <c r="O617" s="41">
        <v>0.77828501719941534</v>
      </c>
      <c r="P617" s="45">
        <v>51.075779890212878</v>
      </c>
      <c r="Q617" s="43">
        <v>1059.9291134811995</v>
      </c>
      <c r="R617" s="46">
        <v>1097.8503679609596</v>
      </c>
      <c r="S617" s="43">
        <v>1055.4755516564883</v>
      </c>
      <c r="T617" s="44">
        <v>22.057142857142857</v>
      </c>
    </row>
    <row r="618" spans="1:20" s="22" customFormat="1" ht="13" x14ac:dyDescent="0.3">
      <c r="A618" s="51" t="s">
        <v>511</v>
      </c>
      <c r="B618" s="40" t="s">
        <v>1322</v>
      </c>
      <c r="C618" s="40" t="s">
        <v>1314</v>
      </c>
      <c r="D618" s="42">
        <v>41.466172661870495</v>
      </c>
      <c r="E618" s="42">
        <v>1.071</v>
      </c>
      <c r="F618" s="42">
        <v>19.099</v>
      </c>
      <c r="G618" s="42">
        <v>2.972</v>
      </c>
      <c r="H618" s="42">
        <v>9.0250000000000004</v>
      </c>
      <c r="I618" s="41">
        <v>0.34</v>
      </c>
      <c r="J618" s="41">
        <v>19.532</v>
      </c>
      <c r="K618" s="42">
        <v>5.4139999999999997</v>
      </c>
      <c r="L618" s="41">
        <v>0.124</v>
      </c>
      <c r="M618" s="41">
        <v>0</v>
      </c>
      <c r="N618" s="42">
        <v>99.0431726618705</v>
      </c>
      <c r="O618" s="41">
        <v>0.79417618325174211</v>
      </c>
      <c r="P618" s="45">
        <v>51.075779890212878</v>
      </c>
      <c r="Q618" s="43">
        <v>1078.6224354872477</v>
      </c>
      <c r="R618" s="46">
        <v>1097.8503679609596</v>
      </c>
      <c r="S618" s="43">
        <v>1055.4755516564883</v>
      </c>
      <c r="T618" s="44">
        <v>22.437252694225513</v>
      </c>
    </row>
    <row r="619" spans="1:20" s="22" customFormat="1" ht="13" x14ac:dyDescent="0.3">
      <c r="A619" s="51" t="s">
        <v>512</v>
      </c>
      <c r="B619" s="40" t="s">
        <v>1322</v>
      </c>
      <c r="C619" s="40" t="s">
        <v>1314</v>
      </c>
      <c r="D619" s="42">
        <v>41.784911483253588</v>
      </c>
      <c r="E619" s="42">
        <v>1.0409999999999999</v>
      </c>
      <c r="F619" s="42">
        <v>18.997</v>
      </c>
      <c r="G619" s="42">
        <v>3.06</v>
      </c>
      <c r="H619" s="42">
        <v>8.9969999999999999</v>
      </c>
      <c r="I619" s="41">
        <v>0.34899999999999998</v>
      </c>
      <c r="J619" s="41">
        <v>20.096</v>
      </c>
      <c r="K619" s="42">
        <v>5.0979999999999999</v>
      </c>
      <c r="L619" s="41">
        <v>0.113</v>
      </c>
      <c r="M619" s="41">
        <v>0</v>
      </c>
      <c r="N619" s="42">
        <v>99.535911483253585</v>
      </c>
      <c r="O619" s="41">
        <v>0.79928935701191162</v>
      </c>
      <c r="P619" s="45">
        <v>51.075779890212878</v>
      </c>
      <c r="Q619" s="43">
        <v>1073.6934979198084</v>
      </c>
      <c r="R619" s="46">
        <v>1097.8503679609596</v>
      </c>
      <c r="S619" s="43">
        <v>1055.4755516564883</v>
      </c>
      <c r="T619" s="44">
        <v>23.043868625185674</v>
      </c>
    </row>
    <row r="620" spans="1:20" s="22" customFormat="1" ht="13" x14ac:dyDescent="0.3">
      <c r="A620" s="40" t="s">
        <v>513</v>
      </c>
      <c r="B620" s="40" t="s">
        <v>1322</v>
      </c>
      <c r="C620" s="40" t="s">
        <v>1314</v>
      </c>
      <c r="D620" s="42">
        <v>41.906346889952154</v>
      </c>
      <c r="E620" s="42">
        <v>0.97299999999999998</v>
      </c>
      <c r="F620" s="42">
        <v>19.102</v>
      </c>
      <c r="G620" s="42">
        <v>3.2829999999999999</v>
      </c>
      <c r="H620" s="42">
        <v>8.7110000000000003</v>
      </c>
      <c r="I620" s="41">
        <v>0.33200000000000002</v>
      </c>
      <c r="J620" s="41">
        <v>19.795000000000002</v>
      </c>
      <c r="K620" s="42">
        <v>5.1070000000000002</v>
      </c>
      <c r="L620" s="41">
        <v>9.0999999999999998E-2</v>
      </c>
      <c r="M620" s="41">
        <v>7.0000000000000001E-3</v>
      </c>
      <c r="N620" s="42">
        <v>99.307346889952157</v>
      </c>
      <c r="O620" s="41">
        <v>0.80203657645087478</v>
      </c>
      <c r="P620" s="45">
        <v>51.075779890212878</v>
      </c>
      <c r="Q620" s="43">
        <v>1077.8261738578342</v>
      </c>
      <c r="R620" s="46">
        <v>1097.8503679609596</v>
      </c>
      <c r="S620" s="43">
        <v>1055.4755516564883</v>
      </c>
      <c r="T620" s="44">
        <v>23.695588356559742</v>
      </c>
    </row>
    <row r="621" spans="1:20" s="22" customFormat="1" ht="13" x14ac:dyDescent="0.3">
      <c r="A621" s="40" t="s">
        <v>514</v>
      </c>
      <c r="B621" s="40" t="s">
        <v>1322</v>
      </c>
      <c r="C621" s="40" t="s">
        <v>1314</v>
      </c>
      <c r="D621" s="42">
        <v>41.921526315789478</v>
      </c>
      <c r="E621" s="42">
        <v>0.95899999999999996</v>
      </c>
      <c r="F621" s="42">
        <v>19.634</v>
      </c>
      <c r="G621" s="42">
        <v>2.8039999999999998</v>
      </c>
      <c r="H621" s="42">
        <v>8.9459999999999997</v>
      </c>
      <c r="I621" s="41">
        <v>0.35299999999999998</v>
      </c>
      <c r="J621" s="41">
        <v>19.771000000000001</v>
      </c>
      <c r="K621" s="42">
        <v>5.0030000000000001</v>
      </c>
      <c r="L621" s="41">
        <v>6.2E-2</v>
      </c>
      <c r="M621" s="41">
        <v>6.0000000000000001E-3</v>
      </c>
      <c r="N621" s="42">
        <v>99.459526315789489</v>
      </c>
      <c r="O621" s="41">
        <v>0.7975802356802173</v>
      </c>
      <c r="P621" s="45">
        <v>51.075779890212878</v>
      </c>
      <c r="Q621" s="43">
        <v>1068.8668999550096</v>
      </c>
      <c r="R621" s="46">
        <v>1097.8503679609596</v>
      </c>
      <c r="S621" s="43">
        <v>1055.4755516564883</v>
      </c>
      <c r="T621" s="44">
        <v>22.386725442901103</v>
      </c>
    </row>
    <row r="622" spans="1:20" s="22" customFormat="1" ht="13" x14ac:dyDescent="0.3">
      <c r="A622" s="40" t="s">
        <v>515</v>
      </c>
      <c r="B622" s="40" t="s">
        <v>1322</v>
      </c>
      <c r="C622" s="40" t="s">
        <v>1314</v>
      </c>
      <c r="D622" s="42">
        <v>41.930633971291869</v>
      </c>
      <c r="E622" s="42">
        <v>0.93300000000000005</v>
      </c>
      <c r="F622" s="42">
        <v>19.408000000000001</v>
      </c>
      <c r="G622" s="42">
        <v>3.1779999999999999</v>
      </c>
      <c r="H622" s="42">
        <v>8.891</v>
      </c>
      <c r="I622" s="41">
        <v>0.34100000000000003</v>
      </c>
      <c r="J622" s="41">
        <v>20.341999999999999</v>
      </c>
      <c r="K622" s="42">
        <v>4.5810000000000004</v>
      </c>
      <c r="L622" s="41">
        <v>0.11700000000000001</v>
      </c>
      <c r="M622" s="41">
        <v>3.0000000000000001E-3</v>
      </c>
      <c r="N622" s="42">
        <v>99.72463397129188</v>
      </c>
      <c r="O622" s="41">
        <v>0.80311487570609053</v>
      </c>
      <c r="P622" s="45">
        <v>51.075779890212878</v>
      </c>
      <c r="Q622" s="43">
        <v>1066.3069497875626</v>
      </c>
      <c r="R622" s="46">
        <v>1097.8503679609596</v>
      </c>
      <c r="S622" s="43">
        <v>1055.4755516564883</v>
      </c>
      <c r="T622" s="44">
        <v>24.026997672614431</v>
      </c>
    </row>
    <row r="623" spans="1:20" s="22" customFormat="1" ht="13" x14ac:dyDescent="0.3">
      <c r="A623" s="40" t="s">
        <v>516</v>
      </c>
      <c r="B623" s="40" t="s">
        <v>1322</v>
      </c>
      <c r="C623" s="40" t="s">
        <v>1314</v>
      </c>
      <c r="D623" s="42">
        <v>42.295952153110044</v>
      </c>
      <c r="E623" s="42">
        <v>0.90600000000000003</v>
      </c>
      <c r="F623" s="42">
        <v>19.335000000000001</v>
      </c>
      <c r="G623" s="42">
        <v>3.3330000000000002</v>
      </c>
      <c r="H623" s="42">
        <v>8.5790000000000006</v>
      </c>
      <c r="I623" s="41">
        <v>0.33900000000000002</v>
      </c>
      <c r="J623" s="41">
        <v>20.274999999999999</v>
      </c>
      <c r="K623" s="42">
        <v>4.7160000000000002</v>
      </c>
      <c r="L623" s="41">
        <v>5.6000000000000001E-2</v>
      </c>
      <c r="M623" s="41">
        <v>0</v>
      </c>
      <c r="N623" s="42">
        <v>99.834952153110038</v>
      </c>
      <c r="O623" s="41">
        <v>0.80819131863770077</v>
      </c>
      <c r="P623" s="45">
        <v>51.075779890212878</v>
      </c>
      <c r="Q623" s="43">
        <v>1071.0108675404335</v>
      </c>
      <c r="R623" s="46">
        <v>1097.8503679609596</v>
      </c>
      <c r="S623" s="43">
        <v>1055.4755516564883</v>
      </c>
      <c r="T623" s="44">
        <v>24.331901840490794</v>
      </c>
    </row>
    <row r="624" spans="1:20" s="22" customFormat="1" ht="13" x14ac:dyDescent="0.3">
      <c r="A624" s="40" t="s">
        <v>517</v>
      </c>
      <c r="B624" s="40" t="s">
        <v>1322</v>
      </c>
      <c r="C624" s="40" t="s">
        <v>1314</v>
      </c>
      <c r="D624" s="42">
        <v>42.109751196172255</v>
      </c>
      <c r="E624" s="42">
        <v>0.84099999999999997</v>
      </c>
      <c r="F624" s="42">
        <v>19.695</v>
      </c>
      <c r="G624" s="42">
        <v>2.9420000000000002</v>
      </c>
      <c r="H624" s="42">
        <v>8.9079999999999995</v>
      </c>
      <c r="I624" s="41">
        <v>0.34300000000000003</v>
      </c>
      <c r="J624" s="41">
        <v>19.707999999999998</v>
      </c>
      <c r="K624" s="42">
        <v>4.7670000000000003</v>
      </c>
      <c r="L624" s="41">
        <v>7.5999999999999998E-2</v>
      </c>
      <c r="M624" s="41">
        <v>0</v>
      </c>
      <c r="N624" s="42">
        <v>99.389751196172242</v>
      </c>
      <c r="O624" s="41">
        <v>0.79775215066127425</v>
      </c>
      <c r="P624" s="45">
        <v>51.075779890212878</v>
      </c>
      <c r="Q624" s="43">
        <v>1067.2645895019475</v>
      </c>
      <c r="R624" s="46">
        <v>1097.8503679609596</v>
      </c>
      <c r="S624" s="43">
        <v>1055.4755516564883</v>
      </c>
      <c r="T624" s="44">
        <v>23.072232120132348</v>
      </c>
    </row>
    <row r="625" spans="1:20" s="22" customFormat="1" ht="13" x14ac:dyDescent="0.3">
      <c r="A625" s="40" t="s">
        <v>518</v>
      </c>
      <c r="B625" s="40" t="s">
        <v>1322</v>
      </c>
      <c r="C625" s="40" t="s">
        <v>1314</v>
      </c>
      <c r="D625" s="42">
        <v>42.316191387559812</v>
      </c>
      <c r="E625" s="42">
        <v>0.83799999999999997</v>
      </c>
      <c r="F625" s="42">
        <v>19.452000000000002</v>
      </c>
      <c r="G625" s="42">
        <v>3.4940000000000002</v>
      </c>
      <c r="H625" s="42">
        <v>8.5039999999999996</v>
      </c>
      <c r="I625" s="41">
        <v>0.33</v>
      </c>
      <c r="J625" s="41">
        <v>20.425000000000001</v>
      </c>
      <c r="K625" s="42">
        <v>4.4909999999999997</v>
      </c>
      <c r="L625" s="41">
        <v>0.106</v>
      </c>
      <c r="M625" s="41">
        <v>0</v>
      </c>
      <c r="N625" s="42">
        <v>99.956191387559812</v>
      </c>
      <c r="O625" s="41">
        <v>0.81068267766376345</v>
      </c>
      <c r="P625" s="45">
        <v>51.075779890212878</v>
      </c>
      <c r="Q625" s="43">
        <v>1069.1250104447788</v>
      </c>
      <c r="R625" s="46">
        <v>1097.8503679609596</v>
      </c>
      <c r="S625" s="43">
        <v>1055.4755516564883</v>
      </c>
      <c r="T625" s="44">
        <v>25.131196247068026</v>
      </c>
    </row>
    <row r="626" spans="1:20" s="22" customFormat="1" ht="13" x14ac:dyDescent="0.3">
      <c r="A626" s="40" t="s">
        <v>519</v>
      </c>
      <c r="B626" s="40" t="s">
        <v>1322</v>
      </c>
      <c r="C626" s="40" t="s">
        <v>1314</v>
      </c>
      <c r="D626" s="42">
        <v>41.977184210526318</v>
      </c>
      <c r="E626" s="42">
        <v>0.82199999999999995</v>
      </c>
      <c r="F626" s="42">
        <v>19.526</v>
      </c>
      <c r="G626" s="42">
        <v>3.431</v>
      </c>
      <c r="H626" s="42">
        <v>8.625</v>
      </c>
      <c r="I626" s="41">
        <v>0.33800000000000002</v>
      </c>
      <c r="J626" s="41">
        <v>20.198</v>
      </c>
      <c r="K626" s="42">
        <v>4.6539999999999999</v>
      </c>
      <c r="L626" s="41">
        <v>8.1000000000000003E-2</v>
      </c>
      <c r="M626" s="41">
        <v>0</v>
      </c>
      <c r="N626" s="42">
        <v>99.652184210526315</v>
      </c>
      <c r="O626" s="41">
        <v>0.80676849377072823</v>
      </c>
      <c r="P626" s="45">
        <v>51.075779890212878</v>
      </c>
      <c r="Q626" s="43">
        <v>1071.0344047994638</v>
      </c>
      <c r="R626" s="46">
        <v>1097.8503679609596</v>
      </c>
      <c r="S626" s="43">
        <v>1055.4755516564883</v>
      </c>
      <c r="T626" s="44">
        <v>24.714476614699333</v>
      </c>
    </row>
    <row r="627" spans="1:20" s="22" customFormat="1" ht="13" x14ac:dyDescent="0.3">
      <c r="A627" s="39" t="s">
        <v>520</v>
      </c>
      <c r="B627" s="40" t="s">
        <v>1322</v>
      </c>
      <c r="C627" s="40" t="s">
        <v>1316</v>
      </c>
      <c r="D627" s="41">
        <v>41.794443478260867</v>
      </c>
      <c r="E627" s="41">
        <v>1.163</v>
      </c>
      <c r="F627" s="41">
        <v>18.707999999999998</v>
      </c>
      <c r="G627" s="41">
        <v>3.6440999999999999</v>
      </c>
      <c r="H627" s="41">
        <v>8.9911999999999992</v>
      </c>
      <c r="I627" s="41">
        <v>0.29380000000000001</v>
      </c>
      <c r="J627" s="41">
        <v>19.541799999999999</v>
      </c>
      <c r="K627" s="41">
        <v>5.0603999999999996</v>
      </c>
      <c r="L627" s="41">
        <v>0.29149999999999998</v>
      </c>
      <c r="M627" s="41">
        <v>2.9700000000000001E-2</v>
      </c>
      <c r="N627" s="49">
        <v>99.517943478260861</v>
      </c>
      <c r="O627" s="41">
        <v>0.7948706405766105</v>
      </c>
      <c r="P627" s="47">
        <v>51.683631827155082</v>
      </c>
      <c r="Q627" s="43">
        <v>1085.562819398458</v>
      </c>
      <c r="R627" s="43">
        <v>1102.0634276231713</v>
      </c>
      <c r="S627" s="43">
        <v>1057.8600586002694</v>
      </c>
      <c r="T627" s="44">
        <v>24.827595112744611</v>
      </c>
    </row>
    <row r="628" spans="1:20" s="22" customFormat="1" ht="13" x14ac:dyDescent="0.3">
      <c r="A628" s="39" t="s">
        <v>521</v>
      </c>
      <c r="B628" s="40" t="s">
        <v>1322</v>
      </c>
      <c r="C628" s="40" t="s">
        <v>1316</v>
      </c>
      <c r="D628" s="41">
        <v>41.985406521739129</v>
      </c>
      <c r="E628" s="41">
        <v>1.0096000000000001</v>
      </c>
      <c r="F628" s="41">
        <v>19.061900000000001</v>
      </c>
      <c r="G628" s="41">
        <v>3.4477000000000002</v>
      </c>
      <c r="H628" s="41">
        <v>8.8394999999999992</v>
      </c>
      <c r="I628" s="41">
        <v>0.28949999999999998</v>
      </c>
      <c r="J628" s="41">
        <v>19.772500000000001</v>
      </c>
      <c r="K628" s="41">
        <v>5.0530999999999997</v>
      </c>
      <c r="L628" s="41">
        <v>0.215</v>
      </c>
      <c r="M628" s="41">
        <v>2.29E-2</v>
      </c>
      <c r="N628" s="49">
        <v>99.697106521739144</v>
      </c>
      <c r="O628" s="41">
        <v>0.79951901528177682</v>
      </c>
      <c r="P628" s="47">
        <v>51.683631827155082</v>
      </c>
      <c r="Q628" s="43">
        <v>1081.6739353150926</v>
      </c>
      <c r="R628" s="43">
        <v>1102.0634276231713</v>
      </c>
      <c r="S628" s="43">
        <v>1057.8600586002694</v>
      </c>
      <c r="T628" s="44">
        <v>24.251411816352054</v>
      </c>
    </row>
    <row r="629" spans="1:20" s="22" customFormat="1" ht="13" x14ac:dyDescent="0.3">
      <c r="A629" s="40" t="s">
        <v>522</v>
      </c>
      <c r="B629" s="40" t="s">
        <v>1322</v>
      </c>
      <c r="C629" s="40" t="s">
        <v>1314</v>
      </c>
      <c r="D629" s="42">
        <v>41.95188516746412</v>
      </c>
      <c r="E629" s="42">
        <v>1.177</v>
      </c>
      <c r="F629" s="42">
        <v>19.422999999999998</v>
      </c>
      <c r="G629" s="42">
        <v>2.5630000000000002</v>
      </c>
      <c r="H629" s="42">
        <v>8.8870000000000005</v>
      </c>
      <c r="I629" s="41">
        <v>0.31900000000000001</v>
      </c>
      <c r="J629" s="41">
        <v>19.513000000000002</v>
      </c>
      <c r="K629" s="42">
        <v>5.1449999999999996</v>
      </c>
      <c r="L629" s="41">
        <v>0.14099999999999999</v>
      </c>
      <c r="M629" s="41">
        <v>0</v>
      </c>
      <c r="N629" s="42">
        <v>99.119885167464105</v>
      </c>
      <c r="O629" s="41">
        <v>0.79652583466860849</v>
      </c>
      <c r="P629" s="45">
        <v>51.861561119293079</v>
      </c>
      <c r="Q629" s="43">
        <v>1072.4493725010359</v>
      </c>
      <c r="R629" s="46">
        <v>1103.2921531073416</v>
      </c>
      <c r="S629" s="43">
        <v>1058.5543481011032</v>
      </c>
      <c r="T629" s="44">
        <v>21.519605425400741</v>
      </c>
    </row>
    <row r="630" spans="1:20" s="22" customFormat="1" ht="13" x14ac:dyDescent="0.3">
      <c r="A630" s="40" t="s">
        <v>523</v>
      </c>
      <c r="B630" s="40" t="s">
        <v>1322</v>
      </c>
      <c r="C630" s="40" t="s">
        <v>1315</v>
      </c>
      <c r="D630" s="42">
        <v>41.761000000000003</v>
      </c>
      <c r="E630" s="41">
        <v>1.0529999999999999</v>
      </c>
      <c r="F630" s="41">
        <v>19.5</v>
      </c>
      <c r="G630" s="42">
        <v>2.613</v>
      </c>
      <c r="H630" s="48">
        <v>8.9689999999999994</v>
      </c>
      <c r="I630" s="41">
        <v>0.32700000000000001</v>
      </c>
      <c r="J630" s="41">
        <v>19.846</v>
      </c>
      <c r="K630" s="42">
        <v>5.218</v>
      </c>
      <c r="L630" s="41">
        <v>7.6999999999999999E-2</v>
      </c>
      <c r="M630" s="41">
        <v>0</v>
      </c>
      <c r="N630" s="42">
        <v>99.364000000000004</v>
      </c>
      <c r="O630" s="41">
        <v>0.79777689852968503</v>
      </c>
      <c r="P630" s="47">
        <v>51.861561119293079</v>
      </c>
      <c r="Q630" s="43">
        <v>1072.8685717331691</v>
      </c>
      <c r="R630" s="43">
        <v>1103.2921531073416</v>
      </c>
      <c r="S630" s="43">
        <v>1058.5543481011032</v>
      </c>
      <c r="T630" s="44">
        <v>21.593201503513647</v>
      </c>
    </row>
    <row r="631" spans="1:20" s="22" customFormat="1" ht="13" x14ac:dyDescent="0.3">
      <c r="A631" s="40" t="s">
        <v>524</v>
      </c>
      <c r="B631" s="40" t="s">
        <v>1322</v>
      </c>
      <c r="C631" s="40" t="s">
        <v>1314</v>
      </c>
      <c r="D631" s="42">
        <v>42.308095693779904</v>
      </c>
      <c r="E631" s="42">
        <v>0.94899999999999995</v>
      </c>
      <c r="F631" s="42">
        <v>19.491</v>
      </c>
      <c r="G631" s="42">
        <v>2.8479999999999999</v>
      </c>
      <c r="H631" s="42">
        <v>9.0860000000000003</v>
      </c>
      <c r="I631" s="41">
        <v>0.34100000000000003</v>
      </c>
      <c r="J631" s="41">
        <v>19.919</v>
      </c>
      <c r="K631" s="42">
        <v>5.1539999999999999</v>
      </c>
      <c r="L631" s="41">
        <v>0.12</v>
      </c>
      <c r="M631" s="41">
        <v>0</v>
      </c>
      <c r="N631" s="42">
        <v>100.21609569377991</v>
      </c>
      <c r="O631" s="41">
        <v>0.79627416747454771</v>
      </c>
      <c r="P631" s="45">
        <v>51.861561119293079</v>
      </c>
      <c r="Q631" s="43">
        <v>1074.5548491074976</v>
      </c>
      <c r="R631" s="46">
        <v>1103.2921531073416</v>
      </c>
      <c r="S631" s="43">
        <v>1058.5543481011032</v>
      </c>
      <c r="T631" s="44">
        <v>22.353277476589454</v>
      </c>
    </row>
    <row r="632" spans="1:20" s="22" customFormat="1" ht="13" x14ac:dyDescent="0.3">
      <c r="A632" s="40" t="s">
        <v>525</v>
      </c>
      <c r="B632" s="40" t="s">
        <v>1322</v>
      </c>
      <c r="C632" s="40" t="s">
        <v>1314</v>
      </c>
      <c r="D632" s="42">
        <v>41.973411483253599</v>
      </c>
      <c r="E632" s="42">
        <v>0.82399999999999995</v>
      </c>
      <c r="F632" s="42">
        <v>19.510000000000002</v>
      </c>
      <c r="G632" s="42">
        <v>3.1349999999999998</v>
      </c>
      <c r="H632" s="42">
        <v>8.6739999999999995</v>
      </c>
      <c r="I632" s="41">
        <v>0.35299999999999998</v>
      </c>
      <c r="J632" s="41">
        <v>19.805</v>
      </c>
      <c r="K632" s="42">
        <v>4.7809999999999997</v>
      </c>
      <c r="L632" s="41">
        <v>9.1999999999999998E-2</v>
      </c>
      <c r="M632" s="41">
        <v>0</v>
      </c>
      <c r="N632" s="42">
        <v>99.14741148325362</v>
      </c>
      <c r="O632" s="41">
        <v>0.80279150712381298</v>
      </c>
      <c r="P632" s="45">
        <v>51.861561119293079</v>
      </c>
      <c r="Q632" s="43">
        <v>1073.6725256062741</v>
      </c>
      <c r="R632" s="46">
        <v>1103.2921531073416</v>
      </c>
      <c r="S632" s="43">
        <v>1058.5543481011032</v>
      </c>
      <c r="T632" s="44">
        <v>23.644538598423861</v>
      </c>
    </row>
    <row r="633" spans="1:20" s="22" customFormat="1" ht="13" x14ac:dyDescent="0.3">
      <c r="A633" s="40" t="s">
        <v>526</v>
      </c>
      <c r="B633" s="40" t="s">
        <v>1322</v>
      </c>
      <c r="C633" s="40" t="s">
        <v>1314</v>
      </c>
      <c r="D633" s="42">
        <v>41.827413875598083</v>
      </c>
      <c r="E633" s="42">
        <v>0.77200000000000002</v>
      </c>
      <c r="F633" s="42">
        <v>19.361000000000001</v>
      </c>
      <c r="G633" s="42">
        <v>3.4260000000000002</v>
      </c>
      <c r="H633" s="42">
        <v>8.5299999999999994</v>
      </c>
      <c r="I633" s="41">
        <v>0.33600000000000002</v>
      </c>
      <c r="J633" s="41">
        <v>20.559000000000001</v>
      </c>
      <c r="K633" s="42">
        <v>4.4489999999999998</v>
      </c>
      <c r="L633" s="41">
        <v>4.9000000000000002E-2</v>
      </c>
      <c r="M633" s="41">
        <v>0</v>
      </c>
      <c r="N633" s="42">
        <v>99.309413875598082</v>
      </c>
      <c r="O633" s="41">
        <v>0.81121718398714404</v>
      </c>
      <c r="P633" s="45">
        <v>51.861561119293079</v>
      </c>
      <c r="Q633" s="43">
        <v>1070.8176007002164</v>
      </c>
      <c r="R633" s="46">
        <v>1103.2921531073416</v>
      </c>
      <c r="S633" s="43">
        <v>1058.5543481011032</v>
      </c>
      <c r="T633" s="44">
        <v>24.976092074287209</v>
      </c>
    </row>
    <row r="634" spans="1:20" s="22" customFormat="1" ht="13" x14ac:dyDescent="0.3">
      <c r="A634" s="40" t="s">
        <v>527</v>
      </c>
      <c r="B634" s="40" t="s">
        <v>1322</v>
      </c>
      <c r="C634" s="40" t="s">
        <v>1315</v>
      </c>
      <c r="D634" s="42">
        <v>41.572000000000003</v>
      </c>
      <c r="E634" s="41">
        <v>1.0269999999999999</v>
      </c>
      <c r="F634" s="41">
        <v>20.087</v>
      </c>
      <c r="G634" s="42">
        <v>1.8819999999999999</v>
      </c>
      <c r="H634" s="48">
        <v>9.6639999999999997</v>
      </c>
      <c r="I634" s="41">
        <v>0.34799999999999998</v>
      </c>
      <c r="J634" s="41">
        <v>19.576000000000001</v>
      </c>
      <c r="K634" s="42">
        <v>4.7489999999999997</v>
      </c>
      <c r="L634" s="41">
        <v>0.13800000000000001</v>
      </c>
      <c r="M634" s="41">
        <v>2E-3</v>
      </c>
      <c r="N634" s="42">
        <v>99.045000000000002</v>
      </c>
      <c r="O634" s="41">
        <v>0.7831512652486522</v>
      </c>
      <c r="P634" s="47">
        <v>52.647342348373279</v>
      </c>
      <c r="Q634" s="43">
        <v>1058.7112002136507</v>
      </c>
      <c r="R634" s="43">
        <v>1108.694503773994</v>
      </c>
      <c r="S634" s="43">
        <v>1061.6008271977912</v>
      </c>
      <c r="T634" s="44">
        <v>19.851032373183791</v>
      </c>
    </row>
    <row r="635" spans="1:20" s="22" customFormat="1" ht="13" x14ac:dyDescent="0.3">
      <c r="A635" s="40" t="s">
        <v>528</v>
      </c>
      <c r="B635" s="40" t="s">
        <v>1322</v>
      </c>
      <c r="C635" s="40" t="s">
        <v>1314</v>
      </c>
      <c r="D635" s="42">
        <v>41.911489208633085</v>
      </c>
      <c r="E635" s="42">
        <v>1.0069999999999999</v>
      </c>
      <c r="F635" s="42">
        <v>19.434999999999999</v>
      </c>
      <c r="G635" s="42">
        <v>2.5</v>
      </c>
      <c r="H635" s="42">
        <v>9.1940000000000008</v>
      </c>
      <c r="I635" s="41">
        <v>0.34100000000000003</v>
      </c>
      <c r="J635" s="41">
        <v>19.587</v>
      </c>
      <c r="K635" s="42">
        <v>5.194</v>
      </c>
      <c r="L635" s="41">
        <v>8.5000000000000006E-2</v>
      </c>
      <c r="M635" s="41">
        <v>8.9999999999999993E-3</v>
      </c>
      <c r="N635" s="42">
        <v>99.263489208633089</v>
      </c>
      <c r="O635" s="41">
        <v>0.79159129330880895</v>
      </c>
      <c r="P635" s="45">
        <v>52.647342348373279</v>
      </c>
      <c r="Q635" s="43">
        <v>1074.8726028589549</v>
      </c>
      <c r="R635" s="46">
        <v>1108.694503773994</v>
      </c>
      <c r="S635" s="43">
        <v>1061.6008271977912</v>
      </c>
      <c r="T635" s="44">
        <v>21.284493204519404</v>
      </c>
    </row>
    <row r="636" spans="1:20" s="22" customFormat="1" ht="13" x14ac:dyDescent="0.3">
      <c r="A636" s="39" t="s">
        <v>529</v>
      </c>
      <c r="B636" s="40" t="s">
        <v>1322</v>
      </c>
      <c r="C636" s="40" t="s">
        <v>1316</v>
      </c>
      <c r="D636" s="41">
        <v>41.772165144230762</v>
      </c>
      <c r="E636" s="41">
        <v>1.1662999999999999</v>
      </c>
      <c r="F636" s="41">
        <v>18.838512931034479</v>
      </c>
      <c r="G636" s="41">
        <v>3.6757</v>
      </c>
      <c r="H636" s="41">
        <v>9.1602999999999994</v>
      </c>
      <c r="I636" s="41">
        <v>0.29630000000000001</v>
      </c>
      <c r="J636" s="41">
        <v>19.452929292929294</v>
      </c>
      <c r="K636" s="41">
        <v>5.4501999999999997</v>
      </c>
      <c r="L636" s="41">
        <v>0.17530000000000001</v>
      </c>
      <c r="M636" s="41">
        <v>0</v>
      </c>
      <c r="N636" s="49">
        <v>99.987707368194549</v>
      </c>
      <c r="O636" s="41">
        <v>0.79106350243788015</v>
      </c>
      <c r="P636" s="47">
        <v>52.658794691818386</v>
      </c>
      <c r="Q636" s="43">
        <v>1095.6634073054213</v>
      </c>
      <c r="R636" s="43">
        <v>1108.7729537771238</v>
      </c>
      <c r="S636" s="43">
        <v>1061.6449933136662</v>
      </c>
      <c r="T636" s="44">
        <v>24.430325095026546</v>
      </c>
    </row>
    <row r="637" spans="1:20" s="22" customFormat="1" ht="13" x14ac:dyDescent="0.3">
      <c r="A637" s="39" t="s">
        <v>530</v>
      </c>
      <c r="B637" s="40" t="s">
        <v>1322</v>
      </c>
      <c r="C637" s="40" t="s">
        <v>1316</v>
      </c>
      <c r="D637" s="41">
        <v>41.550801923076918</v>
      </c>
      <c r="E637" s="41">
        <v>0.96489999999999998</v>
      </c>
      <c r="F637" s="41">
        <v>19.174282758620688</v>
      </c>
      <c r="G637" s="41">
        <v>3.6575000000000002</v>
      </c>
      <c r="H637" s="41">
        <v>8.6127000000000002</v>
      </c>
      <c r="I637" s="41">
        <v>0.28720000000000001</v>
      </c>
      <c r="J637" s="41">
        <v>19.961010101010096</v>
      </c>
      <c r="K637" s="41">
        <v>4.6707000000000001</v>
      </c>
      <c r="L637" s="41">
        <v>0.16919999999999999</v>
      </c>
      <c r="M637" s="41">
        <v>5.7999999999999996E-3</v>
      </c>
      <c r="N637" s="49">
        <v>99.054094782707708</v>
      </c>
      <c r="O637" s="41">
        <v>0.80514585787067883</v>
      </c>
      <c r="P637" s="47">
        <v>52.658794691818386</v>
      </c>
      <c r="Q637" s="43">
        <v>1082.2865698454623</v>
      </c>
      <c r="R637" s="43">
        <v>1108.7729537771238</v>
      </c>
      <c r="S637" s="43">
        <v>1061.6449933136662</v>
      </c>
      <c r="T637" s="44">
        <v>25.389791885857992</v>
      </c>
    </row>
    <row r="638" spans="1:20" s="22" customFormat="1" ht="13" x14ac:dyDescent="0.3">
      <c r="A638" s="40" t="s">
        <v>531</v>
      </c>
      <c r="B638" s="40" t="s">
        <v>1322</v>
      </c>
      <c r="C638" s="40" t="s">
        <v>1316</v>
      </c>
      <c r="D638" s="42">
        <v>42.536941304347827</v>
      </c>
      <c r="E638" s="42">
        <v>0.66769999999999996</v>
      </c>
      <c r="F638" s="42">
        <v>20.6921</v>
      </c>
      <c r="G638" s="42">
        <v>2.4234</v>
      </c>
      <c r="H638" s="42">
        <v>8.7058</v>
      </c>
      <c r="I638" s="42">
        <v>0.30130000000000001</v>
      </c>
      <c r="J638" s="42">
        <v>20.353400000000001</v>
      </c>
      <c r="K638" s="42">
        <v>4.3255999999999997</v>
      </c>
      <c r="L638" s="42">
        <v>0.19009999999999999</v>
      </c>
      <c r="M638" s="42">
        <v>1.37E-2</v>
      </c>
      <c r="N638" s="49">
        <v>100.21004130434783</v>
      </c>
      <c r="O638" s="42">
        <v>0.80650956028861831</v>
      </c>
      <c r="P638" s="43">
        <v>52.658794691818386</v>
      </c>
      <c r="Q638" s="43">
        <v>1057.9432585698121</v>
      </c>
      <c r="R638" s="43">
        <v>1108.7729537771238</v>
      </c>
      <c r="S638" s="43">
        <v>1061.6449933136662</v>
      </c>
      <c r="T638" s="44">
        <v>21.966394020589483</v>
      </c>
    </row>
    <row r="639" spans="1:20" s="22" customFormat="1" ht="13" x14ac:dyDescent="0.3">
      <c r="A639" s="40" t="s">
        <v>532</v>
      </c>
      <c r="B639" s="40" t="s">
        <v>1322</v>
      </c>
      <c r="C639" s="40" t="s">
        <v>1316</v>
      </c>
      <c r="D639" s="42">
        <v>42.191082608695652</v>
      </c>
      <c r="E639" s="42">
        <v>0.66069999999999995</v>
      </c>
      <c r="F639" s="42">
        <v>20.360600000000002</v>
      </c>
      <c r="G639" s="42">
        <v>2.5911</v>
      </c>
      <c r="H639" s="42">
        <v>8.9939999999999998</v>
      </c>
      <c r="I639" s="42">
        <v>0.3216</v>
      </c>
      <c r="J639" s="42">
        <v>20.1144</v>
      </c>
      <c r="K639" s="42">
        <v>4.468</v>
      </c>
      <c r="L639" s="42">
        <v>0.1258</v>
      </c>
      <c r="M639" s="42">
        <v>5.1000000000000004E-3</v>
      </c>
      <c r="N639" s="49">
        <v>99.832382608695653</v>
      </c>
      <c r="O639" s="42">
        <v>0.79948960374487965</v>
      </c>
      <c r="P639" s="43">
        <v>52.658794691818386</v>
      </c>
      <c r="Q639" s="43">
        <v>1062.7711865521221</v>
      </c>
      <c r="R639" s="43">
        <v>1108.7729537771238</v>
      </c>
      <c r="S639" s="43">
        <v>1061.6449933136662</v>
      </c>
      <c r="T639" s="44">
        <v>22.333669916434541</v>
      </c>
    </row>
    <row r="640" spans="1:20" s="22" customFormat="1" ht="13" x14ac:dyDescent="0.3">
      <c r="A640" s="40" t="s">
        <v>533</v>
      </c>
      <c r="B640" s="40" t="s">
        <v>1322</v>
      </c>
      <c r="C640" s="40" t="s">
        <v>1314</v>
      </c>
      <c r="D640" s="42">
        <v>42.219863309352512</v>
      </c>
      <c r="E640" s="42">
        <v>0.93300000000000005</v>
      </c>
      <c r="F640" s="42">
        <v>19.673999999999999</v>
      </c>
      <c r="G640" s="42">
        <v>2.8079999999999998</v>
      </c>
      <c r="H640" s="42">
        <v>9.0310000000000006</v>
      </c>
      <c r="I640" s="41">
        <v>0.33600000000000002</v>
      </c>
      <c r="J640" s="41">
        <v>19.696999999999999</v>
      </c>
      <c r="K640" s="42">
        <v>4.9119999999999999</v>
      </c>
      <c r="L640" s="41">
        <v>0.109</v>
      </c>
      <c r="M640" s="41">
        <v>0</v>
      </c>
      <c r="N640" s="42">
        <v>99.719863309352519</v>
      </c>
      <c r="O640" s="41">
        <v>0.79543972183795464</v>
      </c>
      <c r="P640" s="45">
        <v>53.433123577453479</v>
      </c>
      <c r="Q640" s="43">
        <v>1077.4891136169938</v>
      </c>
      <c r="R640" s="46">
        <v>1114.0584514369818</v>
      </c>
      <c r="S640" s="43">
        <v>1064.6158342924311</v>
      </c>
      <c r="T640" s="44">
        <v>22.499363057324839</v>
      </c>
    </row>
    <row r="641" spans="1:20" s="22" customFormat="1" ht="13" x14ac:dyDescent="0.3">
      <c r="A641" s="40" t="s">
        <v>534</v>
      </c>
      <c r="B641" s="40" t="s">
        <v>1322</v>
      </c>
      <c r="C641" s="40" t="s">
        <v>1314</v>
      </c>
      <c r="D641" s="42">
        <v>41.899263157894744</v>
      </c>
      <c r="E641" s="42">
        <v>0.86499999999999999</v>
      </c>
      <c r="F641" s="42">
        <v>19.254999999999999</v>
      </c>
      <c r="G641" s="42">
        <v>3.4340000000000002</v>
      </c>
      <c r="H641" s="42">
        <v>8.7479999999999993</v>
      </c>
      <c r="I641" s="41">
        <v>0.34799999999999998</v>
      </c>
      <c r="J641" s="41">
        <v>20.081</v>
      </c>
      <c r="K641" s="42">
        <v>4.79</v>
      </c>
      <c r="L641" s="41">
        <v>5.8999999999999997E-2</v>
      </c>
      <c r="M641" s="41">
        <v>0</v>
      </c>
      <c r="N641" s="42">
        <v>99.479263157894749</v>
      </c>
      <c r="O641" s="41">
        <v>0.8036362816069218</v>
      </c>
      <c r="P641" s="45">
        <v>53.433123577453479</v>
      </c>
      <c r="Q641" s="43">
        <v>1083.7927600881051</v>
      </c>
      <c r="R641" s="46">
        <v>1114.0584514369818</v>
      </c>
      <c r="S641" s="43">
        <v>1064.6158342924311</v>
      </c>
      <c r="T641" s="44">
        <v>24.544961896697714</v>
      </c>
    </row>
    <row r="642" spans="1:20" s="22" customFormat="1" ht="13" x14ac:dyDescent="0.3">
      <c r="A642" s="39" t="s">
        <v>535</v>
      </c>
      <c r="B642" s="40" t="s">
        <v>1322</v>
      </c>
      <c r="C642" s="40" t="s">
        <v>1316</v>
      </c>
      <c r="D642" s="41">
        <v>41.619010869565216</v>
      </c>
      <c r="E642" s="41">
        <v>1.1504000000000001</v>
      </c>
      <c r="F642" s="41">
        <v>18.410599999999999</v>
      </c>
      <c r="G642" s="41">
        <v>3.7763</v>
      </c>
      <c r="H642" s="41">
        <v>8.9953000000000003</v>
      </c>
      <c r="I642" s="41">
        <v>0.2949</v>
      </c>
      <c r="J642" s="41">
        <v>19.640699999999999</v>
      </c>
      <c r="K642" s="41">
        <v>5.0663</v>
      </c>
      <c r="L642" s="41">
        <v>0.1885</v>
      </c>
      <c r="M642" s="41">
        <v>7.3000000000000001E-3</v>
      </c>
      <c r="N642" s="49">
        <v>99.149310869565213</v>
      </c>
      <c r="O642" s="41">
        <v>0.79561840479683177</v>
      </c>
      <c r="P642" s="47">
        <v>53.633957556481683</v>
      </c>
      <c r="Q642" s="43">
        <v>1096.1493960727014</v>
      </c>
      <c r="R642" s="43">
        <v>1115.4233550278254</v>
      </c>
      <c r="S642" s="43">
        <v>1065.3814739658862</v>
      </c>
      <c r="T642" s="44">
        <v>25.213734558963456</v>
      </c>
    </row>
    <row r="643" spans="1:20" s="22" customFormat="1" ht="13" x14ac:dyDescent="0.3">
      <c r="A643" s="40" t="s">
        <v>536</v>
      </c>
      <c r="B643" s="40" t="s">
        <v>1322</v>
      </c>
      <c r="C643" s="40" t="s">
        <v>1314</v>
      </c>
      <c r="D643" s="42">
        <v>42.129990430622009</v>
      </c>
      <c r="E643" s="42">
        <v>0.86899999999999999</v>
      </c>
      <c r="F643" s="42">
        <v>19.669</v>
      </c>
      <c r="G643" s="42">
        <v>3.22</v>
      </c>
      <c r="H643" s="42">
        <v>8.5609999999999999</v>
      </c>
      <c r="I643" s="41">
        <v>0.36899999999999999</v>
      </c>
      <c r="J643" s="41">
        <v>20.07</v>
      </c>
      <c r="K643" s="42">
        <v>4.782</v>
      </c>
      <c r="L643" s="41">
        <v>9.4E-2</v>
      </c>
      <c r="M643" s="41">
        <v>3.0000000000000001E-3</v>
      </c>
      <c r="N643" s="42">
        <v>99.766990430622002</v>
      </c>
      <c r="O643" s="41">
        <v>0.80693844304804296</v>
      </c>
      <c r="P643" s="45">
        <v>54.218904806533672</v>
      </c>
      <c r="Q643" s="43">
        <v>1083.6847575770789</v>
      </c>
      <c r="R643" s="46">
        <v>1119.3849866774899</v>
      </c>
      <c r="S643" s="43">
        <v>1067.6001804316081</v>
      </c>
      <c r="T643" s="44">
        <v>23.902592780884596</v>
      </c>
    </row>
    <row r="644" spans="1:20" s="22" customFormat="1" ht="13" x14ac:dyDescent="0.3">
      <c r="A644" s="40" t="s">
        <v>537</v>
      </c>
      <c r="B644" s="40" t="s">
        <v>1322</v>
      </c>
      <c r="C644" s="40" t="s">
        <v>1314</v>
      </c>
      <c r="D644" s="42">
        <v>42.278748803827753</v>
      </c>
      <c r="E644" s="42">
        <v>0.85</v>
      </c>
      <c r="F644" s="42">
        <v>19.952000000000002</v>
      </c>
      <c r="G644" s="42">
        <v>2.6419999999999999</v>
      </c>
      <c r="H644" s="42">
        <v>9.5060000000000002</v>
      </c>
      <c r="I644" s="41">
        <v>0.376</v>
      </c>
      <c r="J644" s="41">
        <v>19.882000000000001</v>
      </c>
      <c r="K644" s="42">
        <v>4.3230000000000004</v>
      </c>
      <c r="L644" s="41">
        <v>9.6000000000000002E-2</v>
      </c>
      <c r="M644" s="41">
        <v>1.0999999999999999E-2</v>
      </c>
      <c r="N644" s="42">
        <v>99.916748803827744</v>
      </c>
      <c r="O644" s="41">
        <v>0.78853557891901327</v>
      </c>
      <c r="P644" s="45">
        <v>54.218904806533672</v>
      </c>
      <c r="Q644" s="43">
        <v>1068.1127558248588</v>
      </c>
      <c r="R644" s="46">
        <v>1119.3849866774899</v>
      </c>
      <c r="S644" s="43">
        <v>1067.6001804316081</v>
      </c>
      <c r="T644" s="44">
        <v>22.663104998677596</v>
      </c>
    </row>
    <row r="645" spans="1:20" s="22" customFormat="1" ht="13" x14ac:dyDescent="0.3">
      <c r="A645" s="40" t="s">
        <v>538</v>
      </c>
      <c r="B645" s="40" t="s">
        <v>1322</v>
      </c>
      <c r="C645" s="40" t="s">
        <v>1314</v>
      </c>
      <c r="D645" s="42">
        <v>41.965040669856464</v>
      </c>
      <c r="E645" s="42">
        <v>0.80900000000000005</v>
      </c>
      <c r="F645" s="42">
        <v>19.382999999999999</v>
      </c>
      <c r="G645" s="42">
        <v>3.415</v>
      </c>
      <c r="H645" s="42">
        <v>8.7370000000000001</v>
      </c>
      <c r="I645" s="41">
        <v>0.35099999999999998</v>
      </c>
      <c r="J645" s="41">
        <v>20.114999999999998</v>
      </c>
      <c r="K645" s="42">
        <v>4.5919999999999996</v>
      </c>
      <c r="L645" s="41">
        <v>8.1000000000000003E-2</v>
      </c>
      <c r="M645" s="41">
        <v>0</v>
      </c>
      <c r="N645" s="42">
        <v>99.448040669856454</v>
      </c>
      <c r="O645" s="41">
        <v>0.80410137880540988</v>
      </c>
      <c r="P645" s="45">
        <v>54.218904806533672</v>
      </c>
      <c r="Q645" s="43">
        <v>1083.4666984809396</v>
      </c>
      <c r="R645" s="46">
        <v>1119.3849866774899</v>
      </c>
      <c r="S645" s="43">
        <v>1067.6001804316081</v>
      </c>
      <c r="T645" s="44">
        <v>24.747709266276267</v>
      </c>
    </row>
    <row r="646" spans="1:20" s="22" customFormat="1" ht="13" x14ac:dyDescent="0.3">
      <c r="A646" s="39" t="s">
        <v>539</v>
      </c>
      <c r="B646" s="40" t="s">
        <v>1322</v>
      </c>
      <c r="C646" s="40" t="s">
        <v>1316</v>
      </c>
      <c r="D646" s="41">
        <v>41.944434782608695</v>
      </c>
      <c r="E646" s="41">
        <v>0.99750000000000005</v>
      </c>
      <c r="F646" s="41">
        <v>18.784199999999998</v>
      </c>
      <c r="G646" s="41">
        <v>3.7237</v>
      </c>
      <c r="H646" s="41">
        <v>9.1005000000000003</v>
      </c>
      <c r="I646" s="41">
        <v>0.28920000000000001</v>
      </c>
      <c r="J646" s="41">
        <v>19.8277</v>
      </c>
      <c r="K646" s="41">
        <v>4.6235999999999997</v>
      </c>
      <c r="L646" s="41">
        <v>0.1613</v>
      </c>
      <c r="M646" s="41">
        <v>9.9000000000000008E-3</v>
      </c>
      <c r="N646" s="49">
        <v>99.462034782608683</v>
      </c>
      <c r="O646" s="41">
        <v>0.79526838725053284</v>
      </c>
      <c r="P646" s="47">
        <v>54.609120421144993</v>
      </c>
      <c r="Q646" s="43">
        <v>1091.103170787811</v>
      </c>
      <c r="R646" s="43">
        <v>1122.016514712893</v>
      </c>
      <c r="S646" s="43">
        <v>1069.0710423650025</v>
      </c>
      <c r="T646" s="44">
        <v>25.659960836854584</v>
      </c>
    </row>
    <row r="647" spans="1:20" s="22" customFormat="1" ht="13" x14ac:dyDescent="0.3">
      <c r="A647" s="39" t="s">
        <v>540</v>
      </c>
      <c r="B647" s="40" t="s">
        <v>1322</v>
      </c>
      <c r="C647" s="40" t="s">
        <v>1316</v>
      </c>
      <c r="D647" s="41">
        <v>41.766549999999995</v>
      </c>
      <c r="E647" s="41">
        <v>0.91800000000000004</v>
      </c>
      <c r="F647" s="41">
        <v>18.601099999999999</v>
      </c>
      <c r="G647" s="41">
        <v>4.0724</v>
      </c>
      <c r="H647" s="41">
        <v>8.7818000000000005</v>
      </c>
      <c r="I647" s="41">
        <v>0.29820000000000002</v>
      </c>
      <c r="J647" s="41">
        <v>19.911999999999999</v>
      </c>
      <c r="K647" s="41">
        <v>4.5895999999999999</v>
      </c>
      <c r="L647" s="41">
        <v>0.20269999999999999</v>
      </c>
      <c r="M647" s="41">
        <v>3.3E-3</v>
      </c>
      <c r="N647" s="49">
        <v>99.145649999999989</v>
      </c>
      <c r="O647" s="41">
        <v>0.80168678439264507</v>
      </c>
      <c r="P647" s="47">
        <v>54.609120421144993</v>
      </c>
      <c r="Q647" s="43">
        <v>1095.7571743779363</v>
      </c>
      <c r="R647" s="43">
        <v>1122.016514712893</v>
      </c>
      <c r="S647" s="43">
        <v>1069.0710423650025</v>
      </c>
      <c r="T647" s="44">
        <v>26.789443219404628</v>
      </c>
    </row>
    <row r="648" spans="1:20" s="22" customFormat="1" ht="13" x14ac:dyDescent="0.3">
      <c r="A648" s="40" t="s">
        <v>541</v>
      </c>
      <c r="B648" s="40" t="s">
        <v>1322</v>
      </c>
      <c r="C648" s="40" t="s">
        <v>1314</v>
      </c>
      <c r="D648" s="42">
        <v>41.880495215311001</v>
      </c>
      <c r="E648" s="42">
        <v>1.1100000000000001</v>
      </c>
      <c r="F648" s="42">
        <v>18.986999999999998</v>
      </c>
      <c r="G648" s="42">
        <v>2.9710000000000001</v>
      </c>
      <c r="H648" s="42">
        <v>8.9770000000000003</v>
      </c>
      <c r="I648" s="41">
        <v>0.34399999999999997</v>
      </c>
      <c r="J648" s="41">
        <v>19.478999999999999</v>
      </c>
      <c r="K648" s="42">
        <v>5.3860000000000001</v>
      </c>
      <c r="L648" s="41">
        <v>9.2999999999999999E-2</v>
      </c>
      <c r="M648" s="41">
        <v>0</v>
      </c>
      <c r="N648" s="42">
        <v>99.227495215310995</v>
      </c>
      <c r="O648" s="41">
        <v>0.7946033962508926</v>
      </c>
      <c r="P648" s="45">
        <v>55.004686035613872</v>
      </c>
      <c r="Q648" s="43">
        <v>1095.2884008234864</v>
      </c>
      <c r="R648" s="46">
        <v>1124.6750613752915</v>
      </c>
      <c r="S648" s="43">
        <v>1070.5546442322461</v>
      </c>
      <c r="T648" s="44">
        <v>22.464226986941803</v>
      </c>
    </row>
    <row r="649" spans="1:20" s="22" customFormat="1" ht="13" x14ac:dyDescent="0.3">
      <c r="A649" s="40" t="s">
        <v>542</v>
      </c>
      <c r="B649" s="40" t="s">
        <v>1322</v>
      </c>
      <c r="C649" s="40" t="s">
        <v>1314</v>
      </c>
      <c r="D649" s="42">
        <v>41.515000000000001</v>
      </c>
      <c r="E649" s="42">
        <v>1.0449999999999999</v>
      </c>
      <c r="F649" s="42">
        <v>18.928000000000001</v>
      </c>
      <c r="G649" s="42">
        <v>3.7010000000000001</v>
      </c>
      <c r="H649" s="42">
        <v>8.8569999999999993</v>
      </c>
      <c r="I649" s="41">
        <v>0.33400000000000002</v>
      </c>
      <c r="J649" s="41">
        <v>20.045999999999999</v>
      </c>
      <c r="K649" s="42">
        <v>4.9859999999999998</v>
      </c>
      <c r="L649" s="41">
        <v>7.8E-2</v>
      </c>
      <c r="M649" s="41">
        <v>0</v>
      </c>
      <c r="N649" s="42">
        <v>99.49</v>
      </c>
      <c r="O649" s="41">
        <v>0.80139732975332989</v>
      </c>
      <c r="P649" s="45">
        <v>55.004686035613872</v>
      </c>
      <c r="Q649" s="43">
        <v>1097.3585391370279</v>
      </c>
      <c r="R649" s="46">
        <v>1124.6750613752915</v>
      </c>
      <c r="S649" s="43">
        <v>1070.5546442322461</v>
      </c>
      <c r="T649" s="44">
        <v>25.095052473763118</v>
      </c>
    </row>
    <row r="650" spans="1:20" s="22" customFormat="1" ht="13" x14ac:dyDescent="0.3">
      <c r="A650" s="51" t="s">
        <v>543</v>
      </c>
      <c r="B650" s="40" t="s">
        <v>1322</v>
      </c>
      <c r="C650" s="40" t="s">
        <v>1314</v>
      </c>
      <c r="D650" s="42">
        <v>42.097607655502394</v>
      </c>
      <c r="E650" s="42">
        <v>0.79600000000000004</v>
      </c>
      <c r="F650" s="42">
        <v>19.808</v>
      </c>
      <c r="G650" s="42">
        <v>3.032</v>
      </c>
      <c r="H650" s="42">
        <v>8.7140000000000004</v>
      </c>
      <c r="I650" s="41">
        <v>0.314</v>
      </c>
      <c r="J650" s="41">
        <v>20.119</v>
      </c>
      <c r="K650" s="42">
        <v>4.6260000000000003</v>
      </c>
      <c r="L650" s="41">
        <v>8.2000000000000003E-2</v>
      </c>
      <c r="M650" s="41">
        <v>1.0999999999999999E-2</v>
      </c>
      <c r="N650" s="42">
        <v>99.599607655502396</v>
      </c>
      <c r="O650" s="41">
        <v>0.80454753674374146</v>
      </c>
      <c r="P650" s="45">
        <v>55.004686035613872</v>
      </c>
      <c r="Q650" s="43">
        <v>1081.522494740339</v>
      </c>
      <c r="R650" s="46">
        <v>1124.6750613752915</v>
      </c>
      <c r="S650" s="43">
        <v>1070.5546442322461</v>
      </c>
      <c r="T650" s="44">
        <v>23.518392581143736</v>
      </c>
    </row>
    <row r="651" spans="1:20" s="22" customFormat="1" ht="13" x14ac:dyDescent="0.3">
      <c r="A651" s="39" t="s">
        <v>544</v>
      </c>
      <c r="B651" s="40" t="s">
        <v>1322</v>
      </c>
      <c r="C651" s="40" t="s">
        <v>1316</v>
      </c>
      <c r="D651" s="41">
        <v>42.057643478260864</v>
      </c>
      <c r="E651" s="41">
        <v>0.9446</v>
      </c>
      <c r="F651" s="41">
        <v>19.0243</v>
      </c>
      <c r="G651" s="41">
        <v>3.9076</v>
      </c>
      <c r="H651" s="41">
        <v>9.2440999999999995</v>
      </c>
      <c r="I651" s="41">
        <v>0.30780000000000002</v>
      </c>
      <c r="J651" s="41">
        <v>19.645299999999999</v>
      </c>
      <c r="K651" s="41">
        <v>4.7662000000000004</v>
      </c>
      <c r="L651" s="41">
        <v>0.23899999999999999</v>
      </c>
      <c r="M651" s="41">
        <v>2.5999999999999999E-3</v>
      </c>
      <c r="N651" s="49">
        <v>100.13914347826086</v>
      </c>
      <c r="O651" s="41">
        <v>0.79118477337461746</v>
      </c>
      <c r="P651" s="47">
        <v>55.58428328580829</v>
      </c>
      <c r="Q651" s="43">
        <v>1099.318956395683</v>
      </c>
      <c r="R651" s="43">
        <v>1128.5542256146136</v>
      </c>
      <c r="S651" s="43">
        <v>1072.7151644556393</v>
      </c>
      <c r="T651" s="44">
        <v>26.022521253669542</v>
      </c>
    </row>
    <row r="652" spans="1:20" s="22" customFormat="1" ht="13" x14ac:dyDescent="0.3">
      <c r="A652" s="39" t="s">
        <v>545</v>
      </c>
      <c r="B652" s="40" t="s">
        <v>1322</v>
      </c>
      <c r="C652" s="40" t="s">
        <v>1316</v>
      </c>
      <c r="D652" s="41">
        <v>41.896004347826093</v>
      </c>
      <c r="E652" s="41">
        <v>0.92549999999999999</v>
      </c>
      <c r="F652" s="41">
        <v>18.665299999999998</v>
      </c>
      <c r="G652" s="41">
        <v>4.25</v>
      </c>
      <c r="H652" s="41">
        <v>9.1095000000000006</v>
      </c>
      <c r="I652" s="41">
        <v>0.31190000000000001</v>
      </c>
      <c r="J652" s="41">
        <v>19.474900000000002</v>
      </c>
      <c r="K652" s="41">
        <v>4.8158000000000003</v>
      </c>
      <c r="L652" s="41">
        <v>0.1966</v>
      </c>
      <c r="M652" s="41">
        <v>0</v>
      </c>
      <c r="N652" s="49">
        <v>99.645504347826076</v>
      </c>
      <c r="O652" s="41">
        <v>0.79216706913709944</v>
      </c>
      <c r="P652" s="47">
        <v>55.58428328580829</v>
      </c>
      <c r="Q652" s="43">
        <v>1106.1390272212959</v>
      </c>
      <c r="R652" s="43">
        <v>1128.5542256146136</v>
      </c>
      <c r="S652" s="43">
        <v>1072.7151644556393</v>
      </c>
      <c r="T652" s="44">
        <v>26.993474036398048</v>
      </c>
    </row>
    <row r="653" spans="1:20" s="22" customFormat="1" ht="13" x14ac:dyDescent="0.3">
      <c r="A653" s="40" t="s">
        <v>217</v>
      </c>
      <c r="B653" s="40" t="s">
        <v>1322</v>
      </c>
      <c r="C653" s="40" t="s">
        <v>1316</v>
      </c>
      <c r="D653" s="42">
        <v>41.586799999999997</v>
      </c>
      <c r="E653" s="42">
        <v>1.2566999999999999</v>
      </c>
      <c r="F653" s="42">
        <v>19.270099999999999</v>
      </c>
      <c r="G653" s="42">
        <v>2.6326000000000001</v>
      </c>
      <c r="H653" s="42">
        <v>9.5027000000000008</v>
      </c>
      <c r="I653" s="42">
        <v>0.26889999999999997</v>
      </c>
      <c r="J653" s="42">
        <v>20.0901</v>
      </c>
      <c r="K653" s="42">
        <v>5.3093000000000004</v>
      </c>
      <c r="L653" s="42">
        <v>0.1132</v>
      </c>
      <c r="M653" s="42">
        <v>2.7000000000000001E-3</v>
      </c>
      <c r="N653" s="49">
        <v>100.0331</v>
      </c>
      <c r="O653" s="42">
        <v>0.79</v>
      </c>
      <c r="P653" s="43">
        <v>55.65749235474005</v>
      </c>
      <c r="Q653" s="43">
        <v>1088.8934115488435</v>
      </c>
      <c r="R653" s="43">
        <v>1129.0428462326017</v>
      </c>
      <c r="S653" s="43">
        <v>1072.9869475264031</v>
      </c>
      <c r="T653" s="44">
        <v>21.558657831344842</v>
      </c>
    </row>
    <row r="654" spans="1:20" s="22" customFormat="1" ht="13" x14ac:dyDescent="0.3">
      <c r="A654" s="40" t="s">
        <v>546</v>
      </c>
      <c r="B654" s="40" t="s">
        <v>1322</v>
      </c>
      <c r="C654" s="40" t="s">
        <v>1314</v>
      </c>
      <c r="D654" s="42">
        <v>41.579483253588513</v>
      </c>
      <c r="E654" s="42">
        <v>1.496</v>
      </c>
      <c r="F654" s="42">
        <v>18.364999999999998</v>
      </c>
      <c r="G654" s="42">
        <v>3.0670000000000002</v>
      </c>
      <c r="H654" s="42">
        <v>9.91</v>
      </c>
      <c r="I654" s="41">
        <v>0.39600000000000002</v>
      </c>
      <c r="J654" s="41">
        <v>18.896999999999998</v>
      </c>
      <c r="K654" s="42">
        <v>5.4429999999999996</v>
      </c>
      <c r="L654" s="41">
        <v>0.19900000000000001</v>
      </c>
      <c r="M654" s="41">
        <v>0</v>
      </c>
      <c r="N654" s="42">
        <v>99.352483253588503</v>
      </c>
      <c r="O654" s="41">
        <v>0.77271191316234111</v>
      </c>
      <c r="P654" s="45">
        <v>55.790467264694065</v>
      </c>
      <c r="Q654" s="43">
        <v>1102.2357805928291</v>
      </c>
      <c r="R654" s="46">
        <v>1129.929590754894</v>
      </c>
      <c r="S654" s="43">
        <v>1073.4799736240795</v>
      </c>
      <c r="T654" s="44">
        <v>22.680863355532374</v>
      </c>
    </row>
    <row r="655" spans="1:20" s="22" customFormat="1" ht="13" x14ac:dyDescent="0.3">
      <c r="A655" s="40" t="s">
        <v>547</v>
      </c>
      <c r="B655" s="40" t="s">
        <v>1322</v>
      </c>
      <c r="C655" s="40" t="s">
        <v>1314</v>
      </c>
      <c r="D655" s="42">
        <v>41.521999999999998</v>
      </c>
      <c r="E655" s="42">
        <v>0.82199999999999995</v>
      </c>
      <c r="F655" s="42">
        <v>20.260999999999999</v>
      </c>
      <c r="G655" s="42">
        <v>2.52</v>
      </c>
      <c r="H655" s="42">
        <v>8.7850000000000001</v>
      </c>
      <c r="I655" s="41">
        <v>0.32500000000000001</v>
      </c>
      <c r="J655" s="41">
        <v>20.901</v>
      </c>
      <c r="K655" s="42">
        <v>4.4169999999999998</v>
      </c>
      <c r="L655" s="41">
        <v>6.6000000000000003E-2</v>
      </c>
      <c r="M655" s="41">
        <v>4.0000000000000001E-3</v>
      </c>
      <c r="N655" s="42">
        <v>99.62299999999999</v>
      </c>
      <c r="O655" s="41">
        <v>0.80922471444301891</v>
      </c>
      <c r="P655" s="45">
        <v>55.790467264694065</v>
      </c>
      <c r="Q655" s="43">
        <v>1072.1627197470989</v>
      </c>
      <c r="R655" s="46">
        <v>1129.929590754894</v>
      </c>
      <c r="S655" s="43">
        <v>1073.4799736240795</v>
      </c>
      <c r="T655" s="44">
        <v>22.168435778613272</v>
      </c>
    </row>
    <row r="656" spans="1:20" s="22" customFormat="1" ht="13" x14ac:dyDescent="0.3">
      <c r="A656" s="40" t="s">
        <v>548</v>
      </c>
      <c r="B656" s="40" t="s">
        <v>1322</v>
      </c>
      <c r="C656" s="40" t="s">
        <v>1314</v>
      </c>
      <c r="D656" s="42">
        <v>41.866007194244602</v>
      </c>
      <c r="E656" s="42">
        <v>0.81100000000000005</v>
      </c>
      <c r="F656" s="42">
        <v>19.391999999999999</v>
      </c>
      <c r="G656" s="42">
        <v>3.1469999999999998</v>
      </c>
      <c r="H656" s="42">
        <v>8.7059999999999995</v>
      </c>
      <c r="I656" s="41">
        <v>0.34499999999999997</v>
      </c>
      <c r="J656" s="41">
        <v>20.09</v>
      </c>
      <c r="K656" s="42">
        <v>4.7510000000000003</v>
      </c>
      <c r="L656" s="41">
        <v>0.05</v>
      </c>
      <c r="M656" s="41">
        <v>0</v>
      </c>
      <c r="N656" s="42">
        <v>99.158007194244618</v>
      </c>
      <c r="O656" s="41">
        <v>0.80446512750831334</v>
      </c>
      <c r="P656" s="45">
        <v>55.790467264694065</v>
      </c>
      <c r="Q656" s="43">
        <v>1088.9675492097526</v>
      </c>
      <c r="R656" s="46">
        <v>1129.929590754894</v>
      </c>
      <c r="S656" s="43">
        <v>1073.4799736240795</v>
      </c>
      <c r="T656" s="44">
        <v>23.718052841729673</v>
      </c>
    </row>
    <row r="657" spans="1:20" s="22" customFormat="1" ht="13" x14ac:dyDescent="0.3">
      <c r="A657" s="40" t="s">
        <v>549</v>
      </c>
      <c r="B657" s="40" t="s">
        <v>1322</v>
      </c>
      <c r="C657" s="40" t="s">
        <v>1314</v>
      </c>
      <c r="D657" s="42">
        <v>41.955933014354066</v>
      </c>
      <c r="E657" s="42">
        <v>1.1990000000000001</v>
      </c>
      <c r="F657" s="42">
        <v>19.486999999999998</v>
      </c>
      <c r="G657" s="42">
        <v>2.5259999999999998</v>
      </c>
      <c r="H657" s="42">
        <v>8.9269999999999996</v>
      </c>
      <c r="I657" s="41">
        <v>0.33300000000000002</v>
      </c>
      <c r="J657" s="41">
        <v>20.065000000000001</v>
      </c>
      <c r="K657" s="42">
        <v>5.23</v>
      </c>
      <c r="L657" s="41">
        <v>0.14099999999999999</v>
      </c>
      <c r="M657" s="41">
        <v>0</v>
      </c>
      <c r="N657" s="42">
        <v>99.863933014354046</v>
      </c>
      <c r="O657" s="41">
        <v>0.8002928620502725</v>
      </c>
      <c r="P657" s="45">
        <v>56.576248493774273</v>
      </c>
      <c r="Q657" s="43">
        <v>1090.6740516770544</v>
      </c>
      <c r="R657" s="46">
        <v>1135.1494552961858</v>
      </c>
      <c r="S657" s="43">
        <v>1076.3768874752748</v>
      </c>
      <c r="T657" s="44">
        <v>21.325387755102039</v>
      </c>
    </row>
    <row r="658" spans="1:20" s="22" customFormat="1" ht="13" x14ac:dyDescent="0.3">
      <c r="A658" s="40" t="s">
        <v>550</v>
      </c>
      <c r="B658" s="40" t="s">
        <v>1322</v>
      </c>
      <c r="C658" s="40" t="s">
        <v>1314</v>
      </c>
      <c r="D658" s="42">
        <v>42.122906698564599</v>
      </c>
      <c r="E658" s="42">
        <v>1.1659999999999999</v>
      </c>
      <c r="F658" s="42">
        <v>19.425000000000001</v>
      </c>
      <c r="G658" s="42">
        <v>2.5880000000000001</v>
      </c>
      <c r="H658" s="42">
        <v>8.8849999999999998</v>
      </c>
      <c r="I658" s="41">
        <v>0.33900000000000002</v>
      </c>
      <c r="J658" s="41">
        <v>19.68</v>
      </c>
      <c r="K658" s="42">
        <v>5.1429999999999998</v>
      </c>
      <c r="L658" s="41">
        <v>0.14399999999999999</v>
      </c>
      <c r="M658" s="41">
        <v>3.0000000000000001E-3</v>
      </c>
      <c r="N658" s="42">
        <v>99.495906698564596</v>
      </c>
      <c r="O658" s="41">
        <v>0.79793981457315399</v>
      </c>
      <c r="P658" s="45">
        <v>56.576248493774273</v>
      </c>
      <c r="Q658" s="43">
        <v>1091.58237427821</v>
      </c>
      <c r="R658" s="46">
        <v>1135.1494552961858</v>
      </c>
      <c r="S658" s="43">
        <v>1076.3768874752748</v>
      </c>
      <c r="T658" s="44">
        <v>21.59562607909233</v>
      </c>
    </row>
    <row r="659" spans="1:20" s="22" customFormat="1" ht="13" x14ac:dyDescent="0.3">
      <c r="A659" s="40" t="s">
        <v>551</v>
      </c>
      <c r="B659" s="40" t="s">
        <v>1322</v>
      </c>
      <c r="C659" s="40" t="s">
        <v>1314</v>
      </c>
      <c r="D659" s="42">
        <v>41.917478468899517</v>
      </c>
      <c r="E659" s="42">
        <v>1.1080000000000001</v>
      </c>
      <c r="F659" s="42">
        <v>19.489999999999998</v>
      </c>
      <c r="G659" s="42">
        <v>2.536</v>
      </c>
      <c r="H659" s="42">
        <v>9.8230000000000004</v>
      </c>
      <c r="I659" s="41">
        <v>0.35899999999999999</v>
      </c>
      <c r="J659" s="41">
        <v>19.797999999999998</v>
      </c>
      <c r="K659" s="42">
        <v>4.5019999999999998</v>
      </c>
      <c r="L659" s="41">
        <v>5.8999999999999997E-2</v>
      </c>
      <c r="M659" s="41">
        <v>8.9999999999999993E-3</v>
      </c>
      <c r="N659" s="42">
        <v>99.601478468899501</v>
      </c>
      <c r="O659" s="41">
        <v>0.78229372599338776</v>
      </c>
      <c r="P659" s="45">
        <v>56.576248493774273</v>
      </c>
      <c r="Q659" s="43">
        <v>1079.3077743639462</v>
      </c>
      <c r="R659" s="46">
        <v>1135.1494552961858</v>
      </c>
      <c r="S659" s="43">
        <v>1076.3768874752748</v>
      </c>
      <c r="T659" s="44">
        <v>22.122756465891339</v>
      </c>
    </row>
    <row r="660" spans="1:20" s="22" customFormat="1" ht="13" x14ac:dyDescent="0.3">
      <c r="A660" s="40" t="s">
        <v>552</v>
      </c>
      <c r="B660" s="40" t="s">
        <v>1322</v>
      </c>
      <c r="C660" s="40" t="s">
        <v>1314</v>
      </c>
      <c r="D660" s="42">
        <v>42.265890647482003</v>
      </c>
      <c r="E660" s="42">
        <v>1.024</v>
      </c>
      <c r="F660" s="42">
        <v>19.332999999999998</v>
      </c>
      <c r="G660" s="42">
        <v>2.4809999999999999</v>
      </c>
      <c r="H660" s="42">
        <v>9.7200000000000006</v>
      </c>
      <c r="I660" s="41">
        <v>0.35599999999999998</v>
      </c>
      <c r="J660" s="41">
        <v>19.414000000000001</v>
      </c>
      <c r="K660" s="42">
        <v>4.5910000000000002</v>
      </c>
      <c r="L660" s="41">
        <v>0.106</v>
      </c>
      <c r="M660" s="41">
        <v>0</v>
      </c>
      <c r="N660" s="42">
        <v>99.290890647481987</v>
      </c>
      <c r="O660" s="41">
        <v>0.78074924945926993</v>
      </c>
      <c r="P660" s="45">
        <v>56.576248493774273</v>
      </c>
      <c r="Q660" s="43">
        <v>1081.3934366813367</v>
      </c>
      <c r="R660" s="46">
        <v>1135.1494552961858</v>
      </c>
      <c r="S660" s="43">
        <v>1076.3768874752748</v>
      </c>
      <c r="T660" s="44">
        <v>21.853173714580997</v>
      </c>
    </row>
    <row r="661" spans="1:20" s="22" customFormat="1" ht="13" x14ac:dyDescent="0.3">
      <c r="A661" s="40" t="s">
        <v>553</v>
      </c>
      <c r="B661" s="40" t="s">
        <v>1322</v>
      </c>
      <c r="C661" s="40" t="s">
        <v>1315</v>
      </c>
      <c r="D661" s="42">
        <v>41.65</v>
      </c>
      <c r="E661" s="41">
        <v>0.85499999999999998</v>
      </c>
      <c r="F661" s="41">
        <v>19.824999999999999</v>
      </c>
      <c r="G661" s="42">
        <v>2.6539999999999999</v>
      </c>
      <c r="H661" s="48">
        <v>9.5109999999999992</v>
      </c>
      <c r="I661" s="41">
        <v>0.34499999999999997</v>
      </c>
      <c r="J661" s="41">
        <v>20.047999999999998</v>
      </c>
      <c r="K661" s="42">
        <v>4.3170000000000002</v>
      </c>
      <c r="L661" s="41">
        <v>8.5000000000000006E-2</v>
      </c>
      <c r="M661" s="41">
        <v>4.0000000000000001E-3</v>
      </c>
      <c r="N661" s="42">
        <v>99.293999999999983</v>
      </c>
      <c r="O661" s="41">
        <v>0.78983141311482574</v>
      </c>
      <c r="P661" s="47">
        <v>56.576248493774273</v>
      </c>
      <c r="Q661" s="43">
        <v>1077.2950648698379</v>
      </c>
      <c r="R661" s="43">
        <v>1135.1494552961858</v>
      </c>
      <c r="S661" s="43">
        <v>1076.3768874752748</v>
      </c>
      <c r="T661" s="44">
        <v>22.708335538502247</v>
      </c>
    </row>
    <row r="662" spans="1:20" s="22" customFormat="1" ht="13" x14ac:dyDescent="0.3">
      <c r="A662" s="40" t="s">
        <v>554</v>
      </c>
      <c r="B662" s="40" t="s">
        <v>1322</v>
      </c>
      <c r="C662" s="40" t="s">
        <v>1314</v>
      </c>
      <c r="D662" s="42">
        <v>41.945978417266183</v>
      </c>
      <c r="E662" s="42">
        <v>0.85199999999999998</v>
      </c>
      <c r="F662" s="42">
        <v>19.542000000000002</v>
      </c>
      <c r="G662" s="42">
        <v>3.1619999999999999</v>
      </c>
      <c r="H662" s="42">
        <v>8.8659999999999997</v>
      </c>
      <c r="I662" s="41">
        <v>0.35199999999999998</v>
      </c>
      <c r="J662" s="41">
        <v>19.795000000000002</v>
      </c>
      <c r="K662" s="42">
        <v>4.9379999999999997</v>
      </c>
      <c r="L662" s="41">
        <v>7.6999999999999999E-2</v>
      </c>
      <c r="M662" s="41">
        <v>0</v>
      </c>
      <c r="N662" s="42">
        <v>99.529978417266193</v>
      </c>
      <c r="O662" s="41">
        <v>0.79922133460794798</v>
      </c>
      <c r="P662" s="45">
        <v>56.576248493774273</v>
      </c>
      <c r="Q662" s="43">
        <v>1095.4509800376861</v>
      </c>
      <c r="R662" s="46">
        <v>1135.1494552961858</v>
      </c>
      <c r="S662" s="43">
        <v>1076.3768874752748</v>
      </c>
      <c r="T662" s="44">
        <v>23.536176618163573</v>
      </c>
    </row>
    <row r="663" spans="1:20" s="22" customFormat="1" ht="13" x14ac:dyDescent="0.3">
      <c r="A663" s="40" t="s">
        <v>555</v>
      </c>
      <c r="B663" s="40" t="s">
        <v>1322</v>
      </c>
      <c r="C663" s="40" t="s">
        <v>1314</v>
      </c>
      <c r="D663" s="42">
        <v>42.125942583732062</v>
      </c>
      <c r="E663" s="42">
        <v>0.78200000000000003</v>
      </c>
      <c r="F663" s="42">
        <v>20.318000000000001</v>
      </c>
      <c r="G663" s="42">
        <v>2.3029999999999999</v>
      </c>
      <c r="H663" s="42">
        <v>9.0619999999999994</v>
      </c>
      <c r="I663" s="41">
        <v>0.32300000000000001</v>
      </c>
      <c r="J663" s="41">
        <v>20.106999999999999</v>
      </c>
      <c r="K663" s="42">
        <v>4.4720000000000004</v>
      </c>
      <c r="L663" s="41">
        <v>7.0000000000000007E-2</v>
      </c>
      <c r="M663" s="41">
        <v>0</v>
      </c>
      <c r="N663" s="42">
        <v>99.562942583732053</v>
      </c>
      <c r="O663" s="41">
        <v>0.79822017020901115</v>
      </c>
      <c r="P663" s="45">
        <v>56.576248493774273</v>
      </c>
      <c r="Q663" s="43">
        <v>1074.8611689348477</v>
      </c>
      <c r="R663" s="46">
        <v>1135.1494552961858</v>
      </c>
      <c r="S663" s="43">
        <v>1076.3768874752748</v>
      </c>
      <c r="T663" s="44">
        <v>21.426592412112772</v>
      </c>
    </row>
    <row r="664" spans="1:20" s="22" customFormat="1" ht="13" x14ac:dyDescent="0.3">
      <c r="A664" s="40" t="s">
        <v>45</v>
      </c>
      <c r="B664" s="40" t="s">
        <v>1322</v>
      </c>
      <c r="C664" s="40" t="s">
        <v>1316</v>
      </c>
      <c r="D664" s="42">
        <v>41.625999999999998</v>
      </c>
      <c r="E664" s="42">
        <v>1.111</v>
      </c>
      <c r="F664" s="42">
        <v>18.869</v>
      </c>
      <c r="G664" s="42">
        <v>3.9580000000000002</v>
      </c>
      <c r="H664" s="42">
        <v>9.1890000000000001</v>
      </c>
      <c r="I664" s="42">
        <v>0.315</v>
      </c>
      <c r="J664" s="42">
        <v>19.827999999999999</v>
      </c>
      <c r="K664" s="42">
        <v>5.1849999999999996</v>
      </c>
      <c r="L664" s="42">
        <v>0.105</v>
      </c>
      <c r="M664" s="42">
        <v>1E-3</v>
      </c>
      <c r="N664" s="49">
        <v>100.188</v>
      </c>
      <c r="O664" s="42">
        <v>0.79400000000000004</v>
      </c>
      <c r="P664" s="43">
        <v>57</v>
      </c>
      <c r="Q664" s="43">
        <v>1112.1326455051126</v>
      </c>
      <c r="R664" s="43">
        <v>1137.9503048640483</v>
      </c>
      <c r="S664" s="43">
        <v>1077.9275684366371</v>
      </c>
      <c r="T664" s="44">
        <v>25.593936911102009</v>
      </c>
    </row>
    <row r="665" spans="1:20" s="22" customFormat="1" ht="13" x14ac:dyDescent="0.3">
      <c r="A665" s="40" t="s">
        <v>149</v>
      </c>
      <c r="B665" s="40" t="s">
        <v>1322</v>
      </c>
      <c r="C665" s="40" t="s">
        <v>1316</v>
      </c>
      <c r="D665" s="42">
        <v>41.517699999999998</v>
      </c>
      <c r="E665" s="42">
        <v>1.7050000000000001</v>
      </c>
      <c r="F665" s="42">
        <v>18.247800000000002</v>
      </c>
      <c r="G665" s="42">
        <v>3.181</v>
      </c>
      <c r="H665" s="42">
        <v>10.624499999999999</v>
      </c>
      <c r="I665" s="42">
        <v>0.32179999999999997</v>
      </c>
      <c r="J665" s="42">
        <v>19.023599999999998</v>
      </c>
      <c r="K665" s="42">
        <v>5.5972999999999997</v>
      </c>
      <c r="L665" s="42">
        <v>0.15759999999999999</v>
      </c>
      <c r="M665" s="42">
        <v>0</v>
      </c>
      <c r="N665" s="49">
        <v>100.3763</v>
      </c>
      <c r="O665" s="42">
        <v>0.76100000000000001</v>
      </c>
      <c r="P665" s="43">
        <v>57.121661721068236</v>
      </c>
      <c r="Q665" s="43">
        <v>1110.0683070259863</v>
      </c>
      <c r="R665" s="43">
        <v>1138.7526476019614</v>
      </c>
      <c r="S665" s="43">
        <v>1078.3713039248194</v>
      </c>
      <c r="T665" s="44">
        <v>22.841270319323471</v>
      </c>
    </row>
    <row r="666" spans="1:20" s="22" customFormat="1" ht="13" x14ac:dyDescent="0.3">
      <c r="A666" s="40" t="s">
        <v>556</v>
      </c>
      <c r="B666" s="40" t="s">
        <v>1322</v>
      </c>
      <c r="C666" s="40" t="s">
        <v>1314</v>
      </c>
      <c r="D666" s="42">
        <v>41.765999999999998</v>
      </c>
      <c r="E666" s="42">
        <v>0.79200000000000004</v>
      </c>
      <c r="F666" s="42">
        <v>20.562000000000001</v>
      </c>
      <c r="G666" s="42">
        <v>1.9450000000000001</v>
      </c>
      <c r="H666" s="42">
        <v>9.1159999999999997</v>
      </c>
      <c r="I666" s="41">
        <v>0.34599999999999997</v>
      </c>
      <c r="J666" s="41">
        <v>20.216000000000001</v>
      </c>
      <c r="K666" s="42">
        <v>4.2670000000000003</v>
      </c>
      <c r="L666" s="41">
        <v>8.8999999999999996E-2</v>
      </c>
      <c r="M666" s="41">
        <v>2E-3</v>
      </c>
      <c r="N666" s="42">
        <v>99.100999999999985</v>
      </c>
      <c r="O666" s="41">
        <v>0.79813400162119297</v>
      </c>
      <c r="P666" s="45">
        <v>57.362029722854466</v>
      </c>
      <c r="Q666" s="43">
        <v>1069.5729269640146</v>
      </c>
      <c r="R666" s="46">
        <v>1140.3355025203191</v>
      </c>
      <c r="S666" s="43">
        <v>1079.2460771105493</v>
      </c>
      <c r="T666" s="44">
        <v>20.506813147869231</v>
      </c>
    </row>
    <row r="667" spans="1:20" s="22" customFormat="1" ht="13" x14ac:dyDescent="0.3">
      <c r="A667" s="40" t="s">
        <v>557</v>
      </c>
      <c r="B667" s="40" t="s">
        <v>1322</v>
      </c>
      <c r="C667" s="40" t="s">
        <v>1314</v>
      </c>
      <c r="D667" s="42">
        <v>41.842510791366905</v>
      </c>
      <c r="E667" s="42">
        <v>0.77300000000000002</v>
      </c>
      <c r="F667" s="42">
        <v>20.135000000000002</v>
      </c>
      <c r="G667" s="42">
        <v>2.319</v>
      </c>
      <c r="H667" s="42">
        <v>9.0489999999999995</v>
      </c>
      <c r="I667" s="41">
        <v>0.316</v>
      </c>
      <c r="J667" s="41">
        <v>20.064</v>
      </c>
      <c r="K667" s="42">
        <v>4.4249999999999998</v>
      </c>
      <c r="L667" s="41">
        <v>8.8999999999999996E-2</v>
      </c>
      <c r="M667" s="41">
        <v>0</v>
      </c>
      <c r="N667" s="42">
        <v>99.012510791366907</v>
      </c>
      <c r="O667" s="41">
        <v>0.7981065543189455</v>
      </c>
      <c r="P667" s="45">
        <v>57.362029722854466</v>
      </c>
      <c r="Q667" s="43">
        <v>1077.8051583426629</v>
      </c>
      <c r="R667" s="46">
        <v>1140.3355025203191</v>
      </c>
      <c r="S667" s="43">
        <v>1079.2460771105493</v>
      </c>
      <c r="T667" s="44">
        <v>21.527129750982958</v>
      </c>
    </row>
    <row r="668" spans="1:20" s="22" customFormat="1" ht="13" x14ac:dyDescent="0.3">
      <c r="A668" s="39" t="s">
        <v>558</v>
      </c>
      <c r="B668" s="40" t="s">
        <v>1322</v>
      </c>
      <c r="C668" s="40" t="s">
        <v>1316</v>
      </c>
      <c r="D668" s="41">
        <v>42.122319565217389</v>
      </c>
      <c r="E668" s="41">
        <v>0.92490000000000006</v>
      </c>
      <c r="F668" s="41">
        <v>19.619700000000002</v>
      </c>
      <c r="G668" s="41">
        <v>2.8353999999999999</v>
      </c>
      <c r="H668" s="41">
        <v>9.9794</v>
      </c>
      <c r="I668" s="41">
        <v>0.3</v>
      </c>
      <c r="J668" s="41">
        <v>19.8339</v>
      </c>
      <c r="K668" s="41">
        <v>4.2244000000000002</v>
      </c>
      <c r="L668" s="41">
        <v>0.26440000000000002</v>
      </c>
      <c r="M668" s="41">
        <v>1.32E-2</v>
      </c>
      <c r="N668" s="49">
        <v>100.1176195652174</v>
      </c>
      <c r="O668" s="41">
        <v>0.77990258382316324</v>
      </c>
      <c r="P668" s="47">
        <v>57.534609015134897</v>
      </c>
      <c r="Q668" s="43">
        <v>1082.1871597245415</v>
      </c>
      <c r="R668" s="43">
        <v>1141.4700541822685</v>
      </c>
      <c r="S668" s="43">
        <v>1079.8725837606969</v>
      </c>
      <c r="T668" s="44">
        <v>23.400348617978725</v>
      </c>
    </row>
    <row r="669" spans="1:20" s="22" customFormat="1" ht="13" x14ac:dyDescent="0.3">
      <c r="A669" s="51" t="s">
        <v>559</v>
      </c>
      <c r="B669" s="40" t="s">
        <v>1322</v>
      </c>
      <c r="C669" s="40" t="s">
        <v>1314</v>
      </c>
      <c r="D669" s="42">
        <v>41.9516076555024</v>
      </c>
      <c r="E669" s="42">
        <v>0.88100000000000001</v>
      </c>
      <c r="F669" s="42">
        <v>18.916</v>
      </c>
      <c r="G669" s="42">
        <v>3.6349999999999998</v>
      </c>
      <c r="H669" s="42">
        <v>8.5760000000000005</v>
      </c>
      <c r="I669" s="41">
        <v>0.35699999999999998</v>
      </c>
      <c r="J669" s="41">
        <v>19.722999999999999</v>
      </c>
      <c r="K669" s="42">
        <v>4.9249999999999998</v>
      </c>
      <c r="L669" s="41">
        <v>0.157</v>
      </c>
      <c r="M669" s="41">
        <v>6.5000000000000002E-2</v>
      </c>
      <c r="N669" s="42">
        <v>99.186607655502399</v>
      </c>
      <c r="O669" s="41">
        <v>0.80393103155036216</v>
      </c>
      <c r="P669" s="45">
        <v>58.147810951934659</v>
      </c>
      <c r="Q669" s="43">
        <v>1109.8323798378181</v>
      </c>
      <c r="R669" s="46">
        <v>1145.4885486605717</v>
      </c>
      <c r="S669" s="43">
        <v>1082.0882077302751</v>
      </c>
      <c r="T669" s="44">
        <v>24.977312683131014</v>
      </c>
    </row>
    <row r="670" spans="1:20" s="22" customFormat="1" ht="13" x14ac:dyDescent="0.3">
      <c r="A670" s="40" t="s">
        <v>560</v>
      </c>
      <c r="B670" s="40" t="s">
        <v>1322</v>
      </c>
      <c r="C670" s="40" t="s">
        <v>1314</v>
      </c>
      <c r="D670" s="42">
        <v>41.984525179856114</v>
      </c>
      <c r="E670" s="42">
        <v>0.999</v>
      </c>
      <c r="F670" s="42">
        <v>19.452999999999999</v>
      </c>
      <c r="G670" s="42">
        <v>2.7250000000000001</v>
      </c>
      <c r="H670" s="42">
        <v>9.0239999999999991</v>
      </c>
      <c r="I670" s="41">
        <v>0.33300000000000002</v>
      </c>
      <c r="J670" s="41">
        <v>19.651</v>
      </c>
      <c r="K670" s="42">
        <v>4.9980000000000002</v>
      </c>
      <c r="L670" s="41">
        <v>6.6000000000000003E-2</v>
      </c>
      <c r="M670" s="41">
        <v>6.0000000000000001E-3</v>
      </c>
      <c r="N670" s="42">
        <v>99.239525179856102</v>
      </c>
      <c r="O670" s="41">
        <v>0.79518532851769885</v>
      </c>
      <c r="P670" s="45">
        <v>58.933592181014866</v>
      </c>
      <c r="Q670" s="43">
        <v>1100.2751232665335</v>
      </c>
      <c r="R670" s="46">
        <v>1150.6093802270491</v>
      </c>
      <c r="S670" s="43">
        <v>1084.9039197382701</v>
      </c>
      <c r="T670" s="44">
        <v>22.155566650024962</v>
      </c>
    </row>
    <row r="671" spans="1:20" s="22" customFormat="1" ht="13" x14ac:dyDescent="0.3">
      <c r="A671" s="40" t="s">
        <v>561</v>
      </c>
      <c r="B671" s="40" t="s">
        <v>1322</v>
      </c>
      <c r="C671" s="40" t="s">
        <v>1314</v>
      </c>
      <c r="D671" s="42">
        <v>42.013614832535893</v>
      </c>
      <c r="E671" s="42">
        <v>0.96099999999999997</v>
      </c>
      <c r="F671" s="42">
        <v>19.062999999999999</v>
      </c>
      <c r="G671" s="42">
        <v>3.5710000000000002</v>
      </c>
      <c r="H671" s="42">
        <v>8.8030000000000008</v>
      </c>
      <c r="I671" s="41">
        <v>0.35</v>
      </c>
      <c r="J671" s="41">
        <v>20.094999999999999</v>
      </c>
      <c r="K671" s="42">
        <v>4.4409999999999998</v>
      </c>
      <c r="L671" s="41">
        <v>8.7999999999999995E-2</v>
      </c>
      <c r="M671" s="41">
        <v>7.0000000000000001E-3</v>
      </c>
      <c r="N671" s="42">
        <v>99.392614832535884</v>
      </c>
      <c r="O671" s="41">
        <v>0.80275573601082828</v>
      </c>
      <c r="P671" s="45">
        <v>58.933592181014866</v>
      </c>
      <c r="Q671" s="43">
        <v>1102.6722116456249</v>
      </c>
      <c r="R671" s="46">
        <v>1150.6093802270491</v>
      </c>
      <c r="S671" s="43">
        <v>1084.9039197382701</v>
      </c>
      <c r="T671" s="44">
        <v>25.442561731088041</v>
      </c>
    </row>
    <row r="672" spans="1:20" s="22" customFormat="1" ht="13" x14ac:dyDescent="0.3">
      <c r="A672" s="40" t="s">
        <v>562</v>
      </c>
      <c r="B672" s="40" t="s">
        <v>1322</v>
      </c>
      <c r="C672" s="40" t="s">
        <v>1314</v>
      </c>
      <c r="D672" s="42">
        <v>42.047009569377991</v>
      </c>
      <c r="E672" s="42">
        <v>0.88400000000000001</v>
      </c>
      <c r="F672" s="42">
        <v>19.382000000000001</v>
      </c>
      <c r="G672" s="42">
        <v>3.3570000000000002</v>
      </c>
      <c r="H672" s="42">
        <v>8.3840000000000003</v>
      </c>
      <c r="I672" s="41">
        <v>0.33500000000000002</v>
      </c>
      <c r="J672" s="41">
        <v>19.972999999999999</v>
      </c>
      <c r="K672" s="42">
        <v>5.0369999999999999</v>
      </c>
      <c r="L672" s="41">
        <v>4.8000000000000001E-2</v>
      </c>
      <c r="M672" s="41">
        <v>0</v>
      </c>
      <c r="N672" s="42">
        <v>99.447009569377997</v>
      </c>
      <c r="O672" s="41">
        <v>0.8094260915620014</v>
      </c>
      <c r="P672" s="45">
        <v>58.933592181014902</v>
      </c>
      <c r="Q672" s="43">
        <v>1109.4900990078777</v>
      </c>
      <c r="R672" s="46">
        <v>1150.6093802270491</v>
      </c>
      <c r="S672" s="43">
        <v>1084.9039197382704</v>
      </c>
      <c r="T672" s="44">
        <v>24.000696690719089</v>
      </c>
    </row>
    <row r="673" spans="1:20" s="22" customFormat="1" ht="13" x14ac:dyDescent="0.3">
      <c r="A673" s="40" t="s">
        <v>352</v>
      </c>
      <c r="B673" s="40" t="s">
        <v>1322</v>
      </c>
      <c r="C673" s="40" t="s">
        <v>1316</v>
      </c>
      <c r="D673" s="42">
        <v>41.746400000000001</v>
      </c>
      <c r="E673" s="42">
        <v>1.1908000000000001</v>
      </c>
      <c r="F673" s="42">
        <v>18.878</v>
      </c>
      <c r="G673" s="42">
        <v>3.4575999999999998</v>
      </c>
      <c r="H673" s="42">
        <v>9.3712</v>
      </c>
      <c r="I673" s="42">
        <v>0.28439999999999999</v>
      </c>
      <c r="J673" s="42">
        <v>19.720099999999999</v>
      </c>
      <c r="K673" s="42">
        <v>5.2919</v>
      </c>
      <c r="L673" s="42">
        <v>0.108</v>
      </c>
      <c r="M673" s="42">
        <v>6.1999999999999998E-3</v>
      </c>
      <c r="N673" s="49">
        <v>100.05460000000001</v>
      </c>
      <c r="O673" s="42">
        <v>0.79</v>
      </c>
      <c r="P673" s="43">
        <v>59.198813056379812</v>
      </c>
      <c r="Q673" s="43">
        <v>1116.0144270696153</v>
      </c>
      <c r="R673" s="43">
        <v>1152.3306518814647</v>
      </c>
      <c r="S673" s="43">
        <v>1085.848439005968</v>
      </c>
      <c r="T673" s="44">
        <v>23.988424207474068</v>
      </c>
    </row>
    <row r="674" spans="1:20" s="22" customFormat="1" ht="13" x14ac:dyDescent="0.3">
      <c r="A674" s="39" t="s">
        <v>563</v>
      </c>
      <c r="B674" s="40" t="s">
        <v>1322</v>
      </c>
      <c r="C674" s="40" t="s">
        <v>1316</v>
      </c>
      <c r="D674" s="41">
        <v>41.784941304347825</v>
      </c>
      <c r="E674" s="41">
        <v>1.4783999999999999</v>
      </c>
      <c r="F674" s="41">
        <v>17.993400000000001</v>
      </c>
      <c r="G674" s="41">
        <v>3.9981</v>
      </c>
      <c r="H674" s="41">
        <v>9.1354000000000006</v>
      </c>
      <c r="I674" s="41">
        <v>0.30919999999999997</v>
      </c>
      <c r="J674" s="41">
        <v>19.1309</v>
      </c>
      <c r="K674" s="41">
        <v>5.4169</v>
      </c>
      <c r="L674" s="41">
        <v>0.22670000000000001</v>
      </c>
      <c r="M674" s="41">
        <v>5.4000000000000003E-3</v>
      </c>
      <c r="N674" s="49">
        <v>99.479341304347841</v>
      </c>
      <c r="O674" s="41">
        <v>0.78874497598006432</v>
      </c>
      <c r="P674" s="47">
        <v>59.484934744461526</v>
      </c>
      <c r="Q674" s="43">
        <v>1131.2928107526825</v>
      </c>
      <c r="R674" s="43">
        <v>1154.1835835255617</v>
      </c>
      <c r="S674" s="43">
        <v>1086.8641222228625</v>
      </c>
      <c r="T674" s="44">
        <v>25.404327444942069</v>
      </c>
    </row>
    <row r="675" spans="1:20" s="22" customFormat="1" ht="13" x14ac:dyDescent="0.3">
      <c r="A675" s="40" t="s">
        <v>564</v>
      </c>
      <c r="B675" s="40" t="s">
        <v>1322</v>
      </c>
      <c r="C675" s="40" t="s">
        <v>1314</v>
      </c>
      <c r="D675" s="42">
        <v>41.3781028708134</v>
      </c>
      <c r="E675" s="42">
        <v>1.58</v>
      </c>
      <c r="F675" s="42">
        <v>18.029</v>
      </c>
      <c r="G675" s="42">
        <v>3.1269999999999998</v>
      </c>
      <c r="H675" s="42">
        <v>9.8889999999999993</v>
      </c>
      <c r="I675" s="41">
        <v>0.40600000000000003</v>
      </c>
      <c r="J675" s="41">
        <v>19.029</v>
      </c>
      <c r="K675" s="42">
        <v>5.5549999999999997</v>
      </c>
      <c r="L675" s="41">
        <v>0.17499999999999999</v>
      </c>
      <c r="M675" s="41">
        <v>0</v>
      </c>
      <c r="N675" s="42">
        <v>99.168102870813385</v>
      </c>
      <c r="O675" s="41">
        <v>0.77430306439942431</v>
      </c>
      <c r="P675" s="45">
        <v>59.719373410095059</v>
      </c>
      <c r="Q675" s="43">
        <v>1120.9798803896549</v>
      </c>
      <c r="R675" s="46">
        <v>1155.6987554733018</v>
      </c>
      <c r="S675" s="43">
        <v>1087.6938299852939</v>
      </c>
      <c r="T675" s="44">
        <v>22.732564612326044</v>
      </c>
    </row>
    <row r="676" spans="1:20" s="22" customFormat="1" ht="13" x14ac:dyDescent="0.3">
      <c r="A676" s="40" t="s">
        <v>565</v>
      </c>
      <c r="B676" s="40" t="s">
        <v>1322</v>
      </c>
      <c r="C676" s="40" t="s">
        <v>1314</v>
      </c>
      <c r="D676" s="42">
        <v>41.678655502392346</v>
      </c>
      <c r="E676" s="42">
        <v>1.569</v>
      </c>
      <c r="F676" s="42">
        <v>18.204999999999998</v>
      </c>
      <c r="G676" s="42">
        <v>3.1429999999999998</v>
      </c>
      <c r="H676" s="42">
        <v>9.8810000000000002</v>
      </c>
      <c r="I676" s="41">
        <v>0.41599999999999998</v>
      </c>
      <c r="J676" s="41">
        <v>19.140999999999998</v>
      </c>
      <c r="K676" s="42">
        <v>5.5860000000000003</v>
      </c>
      <c r="L676" s="41">
        <v>0.193</v>
      </c>
      <c r="M676" s="41">
        <v>0</v>
      </c>
      <c r="N676" s="42">
        <v>99.812655502392346</v>
      </c>
      <c r="O676" s="41">
        <v>0.7754679254010105</v>
      </c>
      <c r="P676" s="45">
        <v>59.719373410095059</v>
      </c>
      <c r="Q676" s="43">
        <v>1120.8772021993914</v>
      </c>
      <c r="R676" s="46">
        <v>1155.6987554733018</v>
      </c>
      <c r="S676" s="43">
        <v>1087.6938299852939</v>
      </c>
      <c r="T676" s="44">
        <v>22.744978581627798</v>
      </c>
    </row>
    <row r="677" spans="1:20" s="22" customFormat="1" ht="13" x14ac:dyDescent="0.3">
      <c r="A677" s="40" t="s">
        <v>566</v>
      </c>
      <c r="B677" s="40" t="s">
        <v>1322</v>
      </c>
      <c r="C677" s="40" t="s">
        <v>1314</v>
      </c>
      <c r="D677" s="42">
        <v>42.043973684210528</v>
      </c>
      <c r="E677" s="42">
        <v>0.879</v>
      </c>
      <c r="F677" s="42">
        <v>19.094999999999999</v>
      </c>
      <c r="G677" s="42">
        <v>3.5270000000000001</v>
      </c>
      <c r="H677" s="42">
        <v>8.7469999999999999</v>
      </c>
      <c r="I677" s="41">
        <v>0.34300000000000003</v>
      </c>
      <c r="J677" s="41">
        <v>19.745999999999999</v>
      </c>
      <c r="K677" s="42">
        <v>5.0350000000000001</v>
      </c>
      <c r="L677" s="41">
        <v>0.13700000000000001</v>
      </c>
      <c r="M677" s="41">
        <v>2E-3</v>
      </c>
      <c r="N677" s="42">
        <v>99.554973684210523</v>
      </c>
      <c r="O677" s="41">
        <v>0.80098615997636013</v>
      </c>
      <c r="P677" s="45">
        <v>59.719373410095059</v>
      </c>
      <c r="Q677" s="43">
        <v>1115.5188736592536</v>
      </c>
      <c r="R677" s="46">
        <v>1155.6987554733018</v>
      </c>
      <c r="S677" s="43">
        <v>1087.6938299852939</v>
      </c>
      <c r="T677" s="44">
        <v>24.510825383658236</v>
      </c>
    </row>
    <row r="678" spans="1:20" s="22" customFormat="1" ht="13" x14ac:dyDescent="0.3">
      <c r="A678" s="40" t="s">
        <v>567</v>
      </c>
      <c r="B678" s="40" t="s">
        <v>1322</v>
      </c>
      <c r="C678" s="40" t="s">
        <v>1314</v>
      </c>
      <c r="D678" s="42">
        <v>42.001471291866032</v>
      </c>
      <c r="E678" s="42">
        <v>0.82299999999999995</v>
      </c>
      <c r="F678" s="42">
        <v>19.280999999999999</v>
      </c>
      <c r="G678" s="42">
        <v>3.3730000000000002</v>
      </c>
      <c r="H678" s="42">
        <v>8.7460000000000004</v>
      </c>
      <c r="I678" s="41">
        <v>0.34300000000000003</v>
      </c>
      <c r="J678" s="41">
        <v>20.145</v>
      </c>
      <c r="K678" s="42">
        <v>4.867</v>
      </c>
      <c r="L678" s="41">
        <v>5.0999999999999997E-2</v>
      </c>
      <c r="M678" s="41">
        <v>1E-3</v>
      </c>
      <c r="N678" s="42">
        <v>99.631471291866035</v>
      </c>
      <c r="O678" s="41">
        <v>0.80417394573161061</v>
      </c>
      <c r="P678" s="45">
        <v>59.719373410095059</v>
      </c>
      <c r="Q678" s="43">
        <v>1109.2071867690775</v>
      </c>
      <c r="R678" s="46">
        <v>1155.6987554733018</v>
      </c>
      <c r="S678" s="43">
        <v>1087.6938299852939</v>
      </c>
      <c r="T678" s="44">
        <v>24.260822747539329</v>
      </c>
    </row>
    <row r="679" spans="1:20" s="22" customFormat="1" ht="13" x14ac:dyDescent="0.3">
      <c r="A679" s="51" t="s">
        <v>349</v>
      </c>
      <c r="B679" s="40" t="s">
        <v>1322</v>
      </c>
      <c r="C679" s="40" t="s">
        <v>1316</v>
      </c>
      <c r="D679" s="42">
        <v>41.692900000000002</v>
      </c>
      <c r="E679" s="42">
        <v>0.9073</v>
      </c>
      <c r="F679" s="42">
        <v>19.659400000000002</v>
      </c>
      <c r="G679" s="42">
        <v>3.0596000000000001</v>
      </c>
      <c r="H679" s="42">
        <v>8.7750980392156865</v>
      </c>
      <c r="I679" s="42">
        <v>0.2908</v>
      </c>
      <c r="J679" s="42">
        <v>20.303899999999999</v>
      </c>
      <c r="K679" s="42">
        <v>4.6676000000000002</v>
      </c>
      <c r="L679" s="42">
        <v>0.125</v>
      </c>
      <c r="M679" s="42">
        <v>0</v>
      </c>
      <c r="N679" s="49">
        <v>99.481598039215697</v>
      </c>
      <c r="O679" s="42">
        <v>0.80500000000000005</v>
      </c>
      <c r="P679" s="43">
        <v>59.938837920489291</v>
      </c>
      <c r="Q679" s="43">
        <v>1101.5613457939764</v>
      </c>
      <c r="R679" s="43">
        <v>1157.1146710943258</v>
      </c>
      <c r="S679" s="43">
        <v>1088.4685087821631</v>
      </c>
      <c r="T679" s="44">
        <v>23.552441904240389</v>
      </c>
    </row>
    <row r="680" spans="1:20" s="22" customFormat="1" ht="13" x14ac:dyDescent="0.3">
      <c r="A680" s="39" t="s">
        <v>568</v>
      </c>
      <c r="B680" s="40" t="s">
        <v>1322</v>
      </c>
      <c r="C680" s="40" t="s">
        <v>1316</v>
      </c>
      <c r="D680" s="41">
        <v>41.788129326923077</v>
      </c>
      <c r="E680" s="41">
        <v>1.2410000000000001</v>
      </c>
      <c r="F680" s="41">
        <v>18.987687931034483</v>
      </c>
      <c r="G680" s="41">
        <v>3.1541999999999999</v>
      </c>
      <c r="H680" s="41">
        <v>10.2265</v>
      </c>
      <c r="I680" s="41">
        <v>0.31850000000000001</v>
      </c>
      <c r="J680" s="41">
        <v>19.709595959595958</v>
      </c>
      <c r="K680" s="41">
        <v>4.4032</v>
      </c>
      <c r="L680" s="41">
        <v>0.20100000000000001</v>
      </c>
      <c r="M680" s="41">
        <v>2.3E-3</v>
      </c>
      <c r="N680" s="49">
        <v>100.03211321755352</v>
      </c>
      <c r="O680" s="41">
        <v>0.77457943369622539</v>
      </c>
      <c r="P680" s="47">
        <v>60.460097609124816</v>
      </c>
      <c r="Q680" s="43">
        <v>1101.5263083167031</v>
      </c>
      <c r="R680" s="43">
        <v>1160.4681585246967</v>
      </c>
      <c r="S680" s="43">
        <v>1090.300674823141</v>
      </c>
      <c r="T680" s="44">
        <v>24.182771902794315</v>
      </c>
    </row>
    <row r="681" spans="1:20" s="22" customFormat="1" ht="13" x14ac:dyDescent="0.3">
      <c r="A681" s="40" t="s">
        <v>569</v>
      </c>
      <c r="B681" s="40" t="s">
        <v>1322</v>
      </c>
      <c r="C681" s="40" t="s">
        <v>1314</v>
      </c>
      <c r="D681" s="42">
        <v>41.391258373205744</v>
      </c>
      <c r="E681" s="42">
        <v>1.5529999999999999</v>
      </c>
      <c r="F681" s="42">
        <v>18.265999999999998</v>
      </c>
      <c r="G681" s="42">
        <v>3.137</v>
      </c>
      <c r="H681" s="42">
        <v>9.9429999999999996</v>
      </c>
      <c r="I681" s="41">
        <v>0.39800000000000002</v>
      </c>
      <c r="J681" s="41">
        <v>18.872</v>
      </c>
      <c r="K681" s="42">
        <v>5.5149999999999997</v>
      </c>
      <c r="L681" s="41">
        <v>0.16900000000000001</v>
      </c>
      <c r="M681" s="41">
        <v>2E-3</v>
      </c>
      <c r="N681" s="42">
        <v>99.246258373205734</v>
      </c>
      <c r="O681" s="41">
        <v>0.77189451025730083</v>
      </c>
      <c r="P681" s="45">
        <v>60.505154639175259</v>
      </c>
      <c r="Q681" s="43">
        <v>1123.4469128346841</v>
      </c>
      <c r="R681" s="46">
        <v>1160.7574057722104</v>
      </c>
      <c r="S681" s="43">
        <v>1090.4585329346344</v>
      </c>
      <c r="T681" s="44">
        <v>22.804467491025129</v>
      </c>
    </row>
    <row r="682" spans="1:20" s="22" customFormat="1" ht="13" x14ac:dyDescent="0.3">
      <c r="A682" s="40" t="s">
        <v>570</v>
      </c>
      <c r="B682" s="40" t="s">
        <v>1322</v>
      </c>
      <c r="C682" s="40" t="s">
        <v>1314</v>
      </c>
      <c r="D682" s="42">
        <v>42.066236842105269</v>
      </c>
      <c r="E682" s="42">
        <v>0.877</v>
      </c>
      <c r="F682" s="42">
        <v>19.387</v>
      </c>
      <c r="G682" s="42">
        <v>3.2589999999999999</v>
      </c>
      <c r="H682" s="42">
        <v>8.6159999999999997</v>
      </c>
      <c r="I682" s="41">
        <v>0.34100000000000003</v>
      </c>
      <c r="J682" s="41">
        <v>20.077000000000002</v>
      </c>
      <c r="K682" s="42">
        <v>4.7089999999999996</v>
      </c>
      <c r="L682" s="41">
        <v>7.8E-2</v>
      </c>
      <c r="M682" s="41">
        <v>0</v>
      </c>
      <c r="N682" s="42">
        <v>99.410236842105277</v>
      </c>
      <c r="O682" s="41">
        <v>0.80599335468539102</v>
      </c>
      <c r="P682" s="45">
        <v>60.505154639175259</v>
      </c>
      <c r="Q682" s="43">
        <v>1108.4624051961039</v>
      </c>
      <c r="R682" s="46">
        <v>1160.7574057722104</v>
      </c>
      <c r="S682" s="43">
        <v>1090.4585329346344</v>
      </c>
      <c r="T682" s="44">
        <v>24.11380339329866</v>
      </c>
    </row>
    <row r="683" spans="1:20" s="22" customFormat="1" ht="13" x14ac:dyDescent="0.3">
      <c r="A683" s="40" t="s">
        <v>571</v>
      </c>
      <c r="B683" s="40" t="s">
        <v>1322</v>
      </c>
      <c r="C683" s="40" t="s">
        <v>1314</v>
      </c>
      <c r="D683" s="42">
        <v>41.965040669856464</v>
      </c>
      <c r="E683" s="42">
        <v>1.0309999999999999</v>
      </c>
      <c r="F683" s="42">
        <v>19.11</v>
      </c>
      <c r="G683" s="42">
        <v>3.44</v>
      </c>
      <c r="H683" s="42">
        <v>8.5690000000000008</v>
      </c>
      <c r="I683" s="41">
        <v>0.34799999999999998</v>
      </c>
      <c r="J683" s="41">
        <v>19.89</v>
      </c>
      <c r="K683" s="42">
        <v>5.1130000000000004</v>
      </c>
      <c r="L683" s="41">
        <v>0.111</v>
      </c>
      <c r="M683" s="41">
        <v>0</v>
      </c>
      <c r="N683" s="42">
        <v>99.577040669856459</v>
      </c>
      <c r="O683" s="41">
        <v>0.80538468977481859</v>
      </c>
      <c r="P683" s="45">
        <v>61.290935868255453</v>
      </c>
      <c r="Q683" s="43">
        <v>1121.5010208049653</v>
      </c>
      <c r="R683" s="46">
        <v>1165.7860369078639</v>
      </c>
      <c r="S683" s="43">
        <v>1093.1986017556189</v>
      </c>
      <c r="T683" s="44">
        <v>24.154256985082007</v>
      </c>
    </row>
    <row r="684" spans="1:20" s="22" customFormat="1" ht="13" x14ac:dyDescent="0.3">
      <c r="A684" s="40" t="s">
        <v>572</v>
      </c>
      <c r="B684" s="40" t="s">
        <v>1322</v>
      </c>
      <c r="C684" s="40" t="s">
        <v>1315</v>
      </c>
      <c r="D684" s="42">
        <v>41.902000000000001</v>
      </c>
      <c r="E684" s="41">
        <v>0.99299999999999999</v>
      </c>
      <c r="F684" s="41">
        <v>19.768000000000001</v>
      </c>
      <c r="G684" s="42">
        <v>2.5110000000000001</v>
      </c>
      <c r="H684" s="48">
        <v>9.2590000000000003</v>
      </c>
      <c r="I684" s="41">
        <v>0.32400000000000001</v>
      </c>
      <c r="J684" s="41">
        <v>20.231999999999999</v>
      </c>
      <c r="K684" s="42">
        <v>4.6189999999999998</v>
      </c>
      <c r="L684" s="41">
        <v>0.09</v>
      </c>
      <c r="M684" s="41">
        <v>0</v>
      </c>
      <c r="N684" s="42">
        <v>99.697999999999993</v>
      </c>
      <c r="O684" s="41">
        <v>0.79574321730446718</v>
      </c>
      <c r="P684" s="47">
        <v>61.290935868255453</v>
      </c>
      <c r="Q684" s="43">
        <v>1097.9287147730861</v>
      </c>
      <c r="R684" s="43">
        <v>1165.7860369078639</v>
      </c>
      <c r="S684" s="43">
        <v>1093.1986017556189</v>
      </c>
      <c r="T684" s="44">
        <v>21.915525388779109</v>
      </c>
    </row>
    <row r="685" spans="1:20" s="22" customFormat="1" ht="13" x14ac:dyDescent="0.3">
      <c r="A685" s="40" t="s">
        <v>573</v>
      </c>
      <c r="B685" s="40" t="s">
        <v>1322</v>
      </c>
      <c r="C685" s="40" t="s">
        <v>1314</v>
      </c>
      <c r="D685" s="42">
        <v>42.015638755980859</v>
      </c>
      <c r="E685" s="42">
        <v>0.88900000000000001</v>
      </c>
      <c r="F685" s="42">
        <v>19.562999999999999</v>
      </c>
      <c r="G685" s="42">
        <v>2.8610000000000002</v>
      </c>
      <c r="H685" s="42">
        <v>9.4749999999999996</v>
      </c>
      <c r="I685" s="41">
        <v>0.376</v>
      </c>
      <c r="J685" s="41">
        <v>19.981999999999999</v>
      </c>
      <c r="K685" s="42">
        <v>4.2560000000000002</v>
      </c>
      <c r="L685" s="41">
        <v>0.128</v>
      </c>
      <c r="M685" s="41">
        <v>0</v>
      </c>
      <c r="N685" s="42">
        <v>99.54563875598086</v>
      </c>
      <c r="O685" s="41">
        <v>0.78991352751276289</v>
      </c>
      <c r="P685" s="45">
        <v>61.290935868255453</v>
      </c>
      <c r="Q685" s="43">
        <v>1097.6908884121958</v>
      </c>
      <c r="R685" s="46">
        <v>1165.7860369078639</v>
      </c>
      <c r="S685" s="43">
        <v>1093.1986017556189</v>
      </c>
      <c r="T685" s="44">
        <v>23.442284498048956</v>
      </c>
    </row>
    <row r="686" spans="1:20" s="22" customFormat="1" ht="13" x14ac:dyDescent="0.3">
      <c r="A686" s="40" t="s">
        <v>574</v>
      </c>
      <c r="B686" s="40" t="s">
        <v>1322</v>
      </c>
      <c r="C686" s="40" t="s">
        <v>1314</v>
      </c>
      <c r="D686" s="42">
        <v>41.989327751196178</v>
      </c>
      <c r="E686" s="42">
        <v>0.71199999999999997</v>
      </c>
      <c r="F686" s="42">
        <v>19.628</v>
      </c>
      <c r="G686" s="42">
        <v>3.72</v>
      </c>
      <c r="H686" s="42">
        <v>8.0069999999999997</v>
      </c>
      <c r="I686" s="41">
        <v>0.373</v>
      </c>
      <c r="J686" s="41">
        <v>20.085000000000001</v>
      </c>
      <c r="K686" s="42">
        <v>4.7629999999999999</v>
      </c>
      <c r="L686" s="41">
        <v>0.15</v>
      </c>
      <c r="M686" s="41">
        <v>6.0000000000000001E-3</v>
      </c>
      <c r="N686" s="42">
        <v>99.433327751196188</v>
      </c>
      <c r="O686" s="41">
        <v>0.81725900657402872</v>
      </c>
      <c r="P686" s="45">
        <v>61.290935868255453</v>
      </c>
      <c r="Q686" s="43">
        <v>1118.750086533244</v>
      </c>
      <c r="R686" s="46">
        <v>1165.7860369078639</v>
      </c>
      <c r="S686" s="43">
        <v>1093.1986017556189</v>
      </c>
      <c r="T686" s="44">
        <v>25.453925146397353</v>
      </c>
    </row>
    <row r="687" spans="1:20" s="22" customFormat="1" ht="13" x14ac:dyDescent="0.3">
      <c r="A687" s="40" t="s">
        <v>279</v>
      </c>
      <c r="B687" s="40" t="s">
        <v>1322</v>
      </c>
      <c r="C687" s="40" t="s">
        <v>1316</v>
      </c>
      <c r="D687" s="42">
        <v>41.949599999999997</v>
      </c>
      <c r="E687" s="42">
        <v>0.95289999999999997</v>
      </c>
      <c r="F687" s="42">
        <v>19.667100000000001</v>
      </c>
      <c r="G687" s="42">
        <v>3.1848000000000001</v>
      </c>
      <c r="H687" s="42">
        <v>9.3175000000000008</v>
      </c>
      <c r="I687" s="42">
        <v>0.2752</v>
      </c>
      <c r="J687" s="42">
        <v>20.320799999999998</v>
      </c>
      <c r="K687" s="42">
        <v>4.5849000000000002</v>
      </c>
      <c r="L687" s="42">
        <v>0.12429999999999999</v>
      </c>
      <c r="M687" s="42">
        <v>0</v>
      </c>
      <c r="N687" s="49">
        <v>100.3771</v>
      </c>
      <c r="O687" s="42">
        <v>0.79500000000000004</v>
      </c>
      <c r="P687" s="43">
        <v>62.314540059347173</v>
      </c>
      <c r="Q687" s="43">
        <v>1109.9518663155957</v>
      </c>
      <c r="R687" s="43">
        <v>1172.2927231735953</v>
      </c>
      <c r="S687" s="43">
        <v>1096.7319387787336</v>
      </c>
      <c r="T687" s="44">
        <v>24.043109376211774</v>
      </c>
    </row>
    <row r="688" spans="1:20" s="22" customFormat="1" ht="13" x14ac:dyDescent="0.3">
      <c r="A688" s="40" t="s">
        <v>575</v>
      </c>
      <c r="B688" s="40" t="s">
        <v>1322</v>
      </c>
      <c r="C688" s="40" t="s">
        <v>1314</v>
      </c>
      <c r="D688" s="42">
        <v>42.143145933014353</v>
      </c>
      <c r="E688" s="42">
        <v>0.84199999999999997</v>
      </c>
      <c r="F688" s="42">
        <v>19.963000000000001</v>
      </c>
      <c r="G688" s="42">
        <v>2.72</v>
      </c>
      <c r="H688" s="42">
        <v>9.3770000000000007</v>
      </c>
      <c r="I688" s="41">
        <v>0.35499999999999998</v>
      </c>
      <c r="J688" s="41">
        <v>19.948</v>
      </c>
      <c r="K688" s="42">
        <v>4.2</v>
      </c>
      <c r="L688" s="41">
        <v>0.109</v>
      </c>
      <c r="M688" s="41">
        <v>3.0000000000000001E-3</v>
      </c>
      <c r="N688" s="42">
        <v>99.660145933014348</v>
      </c>
      <c r="O688" s="41">
        <v>0.79135264316415665</v>
      </c>
      <c r="P688" s="45">
        <v>62.862498326415853</v>
      </c>
      <c r="Q688" s="43">
        <v>1100.2314950463842</v>
      </c>
      <c r="R688" s="46">
        <v>1175.7559440935913</v>
      </c>
      <c r="S688" s="43">
        <v>1098.6070293186674</v>
      </c>
      <c r="T688" s="44">
        <v>23.060962566844921</v>
      </c>
    </row>
    <row r="689" spans="1:20" s="22" customFormat="1" ht="13" x14ac:dyDescent="0.3">
      <c r="A689" s="40" t="s">
        <v>129</v>
      </c>
      <c r="B689" s="40" t="s">
        <v>1322</v>
      </c>
      <c r="C689" s="40" t="s">
        <v>1316</v>
      </c>
      <c r="D689" s="42">
        <v>41.7134</v>
      </c>
      <c r="E689" s="42">
        <v>1.1267</v>
      </c>
      <c r="F689" s="42">
        <v>19.121200000000002</v>
      </c>
      <c r="G689" s="42">
        <v>3.3336999999999999</v>
      </c>
      <c r="H689" s="42">
        <v>9.2918000000000003</v>
      </c>
      <c r="I689" s="42">
        <v>0.28320000000000001</v>
      </c>
      <c r="J689" s="42">
        <v>20.153500000000001</v>
      </c>
      <c r="K689" s="42">
        <v>4.8921000000000001</v>
      </c>
      <c r="L689" s="42">
        <v>0.1321</v>
      </c>
      <c r="M689" s="42">
        <v>1.6000000000000001E-3</v>
      </c>
      <c r="N689" s="49">
        <v>100.04929999999999</v>
      </c>
      <c r="O689" s="42">
        <v>0.79500000000000004</v>
      </c>
      <c r="P689" s="43">
        <v>63.149847094801224</v>
      </c>
      <c r="Q689" s="43">
        <v>1121.543007988663</v>
      </c>
      <c r="R689" s="43">
        <v>1177.5665897321919</v>
      </c>
      <c r="S689" s="43">
        <v>1099.5858374895063</v>
      </c>
      <c r="T689" s="44">
        <v>24.110318079935528</v>
      </c>
    </row>
    <row r="690" spans="1:20" s="22" customFormat="1" ht="13" x14ac:dyDescent="0.3">
      <c r="A690" s="40" t="s">
        <v>62</v>
      </c>
      <c r="B690" s="40" t="s">
        <v>1322</v>
      </c>
      <c r="C690" s="40" t="s">
        <v>1316</v>
      </c>
      <c r="D690" s="42">
        <v>41.811300000000003</v>
      </c>
      <c r="E690" s="42">
        <v>0.90549999999999997</v>
      </c>
      <c r="F690" s="42">
        <v>19.417100000000001</v>
      </c>
      <c r="G690" s="42">
        <v>3.4094000000000002</v>
      </c>
      <c r="H690" s="42">
        <v>9.2110000000000003</v>
      </c>
      <c r="I690" s="42">
        <v>0.28989999999999999</v>
      </c>
      <c r="J690" s="42">
        <v>20.1096</v>
      </c>
      <c r="K690" s="42">
        <v>4.8906000000000001</v>
      </c>
      <c r="L690" s="42">
        <v>0.1188</v>
      </c>
      <c r="M690" s="42">
        <v>3.3999999999999998E-3</v>
      </c>
      <c r="N690" s="49">
        <v>100.1666</v>
      </c>
      <c r="O690" s="42">
        <v>0.79600000000000004</v>
      </c>
      <c r="P690" s="43">
        <v>63.353115727002965</v>
      </c>
      <c r="Q690" s="43">
        <v>1122.8658746698118</v>
      </c>
      <c r="R690" s="43">
        <v>1178.845180554782</v>
      </c>
      <c r="S690" s="43">
        <v>1100.2763934561899</v>
      </c>
      <c r="T690" s="44">
        <v>24.341000453377667</v>
      </c>
    </row>
    <row r="691" spans="1:20" s="22" customFormat="1" ht="13" x14ac:dyDescent="0.3">
      <c r="A691" s="51" t="s">
        <v>576</v>
      </c>
      <c r="B691" s="40" t="s">
        <v>1322</v>
      </c>
      <c r="C691" s="40" t="s">
        <v>1314</v>
      </c>
      <c r="D691" s="42">
        <v>41.728241626794258</v>
      </c>
      <c r="E691" s="42">
        <v>0.85799999999999998</v>
      </c>
      <c r="F691" s="42">
        <v>19.486999999999998</v>
      </c>
      <c r="G691" s="42">
        <v>3.2090000000000001</v>
      </c>
      <c r="H691" s="42">
        <v>8.3659999999999997</v>
      </c>
      <c r="I691" s="41">
        <v>0.34300000000000003</v>
      </c>
      <c r="J691" s="41">
        <v>20.100000000000001</v>
      </c>
      <c r="K691" s="42">
        <v>4.9000000000000004</v>
      </c>
      <c r="L691" s="41">
        <v>0.14799999999999999</v>
      </c>
      <c r="M691" s="41">
        <v>0</v>
      </c>
      <c r="N691" s="42">
        <v>99.139241626794259</v>
      </c>
      <c r="O691" s="41">
        <v>0.8107319297865847</v>
      </c>
      <c r="P691" s="45">
        <v>64.434060784576246</v>
      </c>
      <c r="Q691" s="43">
        <v>1125.675544747593</v>
      </c>
      <c r="R691" s="46">
        <v>1185.6136558941812</v>
      </c>
      <c r="S691" s="43">
        <v>1103.9233096546234</v>
      </c>
      <c r="T691" s="44">
        <v>23.723825503355705</v>
      </c>
    </row>
    <row r="692" spans="1:20" s="22" customFormat="1" ht="13" x14ac:dyDescent="0.3">
      <c r="A692" s="40" t="s">
        <v>577</v>
      </c>
      <c r="B692" s="40" t="s">
        <v>1322</v>
      </c>
      <c r="C692" s="40" t="s">
        <v>1314</v>
      </c>
      <c r="D692" s="42">
        <v>42.640200956937797</v>
      </c>
      <c r="E692" s="42">
        <v>0.80600000000000005</v>
      </c>
      <c r="F692" s="42">
        <v>19.393000000000001</v>
      </c>
      <c r="G692" s="42">
        <v>3.2</v>
      </c>
      <c r="H692" s="42">
        <v>8.3740000000000006</v>
      </c>
      <c r="I692" s="41">
        <v>0.32700000000000001</v>
      </c>
      <c r="J692" s="41">
        <v>20.062999999999999</v>
      </c>
      <c r="K692" s="42">
        <v>4.9240000000000004</v>
      </c>
      <c r="L692" s="41">
        <v>6.3E-2</v>
      </c>
      <c r="M692" s="41">
        <v>8.9999999999999993E-3</v>
      </c>
      <c r="N692" s="42">
        <v>99.79920095693781</v>
      </c>
      <c r="O692" s="41">
        <v>0.81030217137589333</v>
      </c>
      <c r="P692" s="45">
        <v>64.434060784576246</v>
      </c>
      <c r="Q692" s="43">
        <v>1126.2480020103765</v>
      </c>
      <c r="R692" s="46">
        <v>1185.6136558941812</v>
      </c>
      <c r="S692" s="43">
        <v>1103.9233096546234</v>
      </c>
      <c r="T692" s="44">
        <v>23.6675150703282</v>
      </c>
    </row>
    <row r="693" spans="1:20" s="22" customFormat="1" ht="13" x14ac:dyDescent="0.3">
      <c r="A693" s="39" t="s">
        <v>578</v>
      </c>
      <c r="B693" s="40" t="s">
        <v>1322</v>
      </c>
      <c r="C693" s="40" t="s">
        <v>1316</v>
      </c>
      <c r="D693" s="41">
        <v>42.03874130434783</v>
      </c>
      <c r="E693" s="41">
        <v>0.85609999999999997</v>
      </c>
      <c r="F693" s="41">
        <v>19.7636</v>
      </c>
      <c r="G693" s="41">
        <v>2.7458</v>
      </c>
      <c r="H693" s="41">
        <v>9.3901000000000003</v>
      </c>
      <c r="I693" s="41">
        <v>0.29599999999999999</v>
      </c>
      <c r="J693" s="41">
        <v>19.733599999999999</v>
      </c>
      <c r="K693" s="41">
        <v>4.7744</v>
      </c>
      <c r="L693" s="41">
        <v>0.15959999999999999</v>
      </c>
      <c r="M693" s="41">
        <v>6.8999999999999999E-3</v>
      </c>
      <c r="N693" s="49">
        <v>99.76484130434784</v>
      </c>
      <c r="O693" s="41">
        <v>0.78933073353105332</v>
      </c>
      <c r="P693" s="47">
        <v>65.335911932441348</v>
      </c>
      <c r="Q693" s="43">
        <v>1119.5072122008787</v>
      </c>
      <c r="R693" s="43">
        <v>1191.2217894216208</v>
      </c>
      <c r="S693" s="43">
        <v>1106.9340068855447</v>
      </c>
      <c r="T693" s="44">
        <v>22.464667978023471</v>
      </c>
    </row>
    <row r="694" spans="1:20" s="22" customFormat="1" ht="13" x14ac:dyDescent="0.3">
      <c r="A694" s="40" t="s">
        <v>92</v>
      </c>
      <c r="B694" s="40" t="s">
        <v>1322</v>
      </c>
      <c r="C694" s="40" t="s">
        <v>1316</v>
      </c>
      <c r="D694" s="42">
        <v>42.244</v>
      </c>
      <c r="E694" s="42">
        <v>0.68700000000000006</v>
      </c>
      <c r="F694" s="42">
        <v>20.856999999999999</v>
      </c>
      <c r="G694" s="42">
        <v>2.2559999999999998</v>
      </c>
      <c r="H694" s="42">
        <v>9.2210999999999999</v>
      </c>
      <c r="I694" s="42">
        <v>0.33200000000000002</v>
      </c>
      <c r="J694" s="42">
        <v>20.268000000000001</v>
      </c>
      <c r="K694" s="42">
        <v>4.4240000000000004</v>
      </c>
      <c r="L694" s="42">
        <v>0.13200000000000001</v>
      </c>
      <c r="M694" s="42">
        <v>5.0000000000000001E-3</v>
      </c>
      <c r="N694" s="49">
        <v>100.426</v>
      </c>
      <c r="O694" s="42">
        <v>0.79700000000000004</v>
      </c>
      <c r="P694" s="43">
        <v>66</v>
      </c>
      <c r="Q694" s="43">
        <v>1106.7921734970234</v>
      </c>
      <c r="R694" s="43">
        <v>1195.3293103187873</v>
      </c>
      <c r="S694" s="43">
        <v>1109.132804967081</v>
      </c>
      <c r="T694" s="44">
        <v>21.33002446696959</v>
      </c>
    </row>
    <row r="695" spans="1:20" s="22" customFormat="1" ht="13" x14ac:dyDescent="0.3">
      <c r="A695" s="40" t="s">
        <v>57</v>
      </c>
      <c r="B695" s="40" t="s">
        <v>1322</v>
      </c>
      <c r="C695" s="40" t="s">
        <v>1316</v>
      </c>
      <c r="D695" s="42">
        <v>41.850299999999997</v>
      </c>
      <c r="E695" s="42">
        <v>0.94850000000000001</v>
      </c>
      <c r="F695" s="42">
        <v>19.615400000000001</v>
      </c>
      <c r="G695" s="42">
        <v>3.3092000000000001</v>
      </c>
      <c r="H695" s="42">
        <v>8.8535000000000004</v>
      </c>
      <c r="I695" s="42">
        <v>0.2717</v>
      </c>
      <c r="J695" s="42">
        <v>20.163</v>
      </c>
      <c r="K695" s="42">
        <v>4.9657999999999998</v>
      </c>
      <c r="L695" s="42">
        <v>0.1041</v>
      </c>
      <c r="M695" s="42">
        <v>2.5000000000000001E-3</v>
      </c>
      <c r="N695" s="49">
        <v>100.08399999999999</v>
      </c>
      <c r="O695" s="42">
        <v>0.80200000000000005</v>
      </c>
      <c r="P695" s="43">
        <v>66.468842729970319</v>
      </c>
      <c r="Q695" s="43">
        <v>1134.1363205469759</v>
      </c>
      <c r="R695" s="43">
        <v>1198.2181228230295</v>
      </c>
      <c r="S695" s="43">
        <v>1110.676035560344</v>
      </c>
      <c r="T695" s="44">
        <v>23.945048307163475</v>
      </c>
    </row>
    <row r="696" spans="1:20" s="22" customFormat="1" ht="13" x14ac:dyDescent="0.3">
      <c r="A696" s="40" t="s">
        <v>579</v>
      </c>
      <c r="B696" s="40" t="s">
        <v>1322</v>
      </c>
      <c r="C696" s="40" t="s">
        <v>1314</v>
      </c>
      <c r="D696" s="42">
        <v>41.829323741007187</v>
      </c>
      <c r="E696" s="42">
        <v>1.5269999999999999</v>
      </c>
      <c r="F696" s="42">
        <v>18.411999999999999</v>
      </c>
      <c r="G696" s="42">
        <v>3.052</v>
      </c>
      <c r="H696" s="42">
        <v>9.9359999999999999</v>
      </c>
      <c r="I696" s="41">
        <v>0.42199999999999999</v>
      </c>
      <c r="J696" s="41">
        <v>18.831</v>
      </c>
      <c r="K696" s="42">
        <v>5.3789999999999996</v>
      </c>
      <c r="L696" s="41">
        <v>0.19700000000000001</v>
      </c>
      <c r="M696" s="41">
        <v>1E-3</v>
      </c>
      <c r="N696" s="42">
        <v>99.586323741007192</v>
      </c>
      <c r="O696" s="41">
        <v>0.77163546735576249</v>
      </c>
      <c r="P696" s="45">
        <v>66.791404471816847</v>
      </c>
      <c r="Q696" s="43">
        <v>1143.5650202645691</v>
      </c>
      <c r="R696" s="46">
        <v>1200.2003596270733</v>
      </c>
      <c r="S696" s="43">
        <v>1111.7334495804082</v>
      </c>
      <c r="T696" s="44">
        <v>22.706895717396563</v>
      </c>
    </row>
    <row r="697" spans="1:20" s="22" customFormat="1" ht="13" x14ac:dyDescent="0.3">
      <c r="A697" s="40" t="s">
        <v>241</v>
      </c>
      <c r="B697" s="40" t="s">
        <v>1322</v>
      </c>
      <c r="C697" s="40" t="s">
        <v>1316</v>
      </c>
      <c r="D697" s="42">
        <v>41.841799999999999</v>
      </c>
      <c r="E697" s="42">
        <v>1.0184</v>
      </c>
      <c r="F697" s="42">
        <v>19.6755</v>
      </c>
      <c r="G697" s="42">
        <v>2.9154</v>
      </c>
      <c r="H697" s="42">
        <v>9.2947058823529431</v>
      </c>
      <c r="I697" s="42">
        <v>0.2697</v>
      </c>
      <c r="J697" s="42">
        <v>20.122800000000002</v>
      </c>
      <c r="K697" s="42">
        <v>4.8994</v>
      </c>
      <c r="L697" s="42">
        <v>0.1232</v>
      </c>
      <c r="M697" s="42">
        <v>5.7999999999999996E-3</v>
      </c>
      <c r="N697" s="49">
        <v>100.16670588235294</v>
      </c>
      <c r="O697" s="42">
        <v>0.79400000000000004</v>
      </c>
      <c r="P697" s="43">
        <v>67.507418397626097</v>
      </c>
      <c r="Q697" s="43">
        <v>1130.684466350694</v>
      </c>
      <c r="R697" s="43">
        <v>1204.5853772443031</v>
      </c>
      <c r="S697" s="43">
        <v>1114.0682446248202</v>
      </c>
      <c r="T697" s="44">
        <v>22.837800560430892</v>
      </c>
    </row>
    <row r="698" spans="1:20" s="22" customFormat="1" ht="13" x14ac:dyDescent="0.3">
      <c r="A698" s="40" t="s">
        <v>177</v>
      </c>
      <c r="B698" s="40" t="s">
        <v>1322</v>
      </c>
      <c r="C698" s="40" t="s">
        <v>1316</v>
      </c>
      <c r="D698" s="42">
        <v>41.655200000000001</v>
      </c>
      <c r="E698" s="42">
        <v>0.82830000000000004</v>
      </c>
      <c r="F698" s="42">
        <v>20.107800000000001</v>
      </c>
      <c r="G698" s="42">
        <v>2.6204999999999998</v>
      </c>
      <c r="H698" s="42">
        <v>10.159599999999999</v>
      </c>
      <c r="I698" s="42">
        <v>0.2949</v>
      </c>
      <c r="J698" s="42">
        <v>19.595800000000001</v>
      </c>
      <c r="K698" s="42">
        <v>4.7118000000000002</v>
      </c>
      <c r="L698" s="42">
        <v>0.12690000000000001</v>
      </c>
      <c r="M698" s="42">
        <v>7.0000000000000001E-3</v>
      </c>
      <c r="N698" s="49">
        <v>100.10810000000001</v>
      </c>
      <c r="O698" s="42">
        <v>0.77500000000000002</v>
      </c>
      <c r="P698" s="43">
        <v>69</v>
      </c>
      <c r="Q698" s="43">
        <v>1128.2035680569984</v>
      </c>
      <c r="R698" s="43">
        <v>1213.6608065757086</v>
      </c>
      <c r="S698" s="43">
        <v>1118.8814076785648</v>
      </c>
      <c r="T698" s="44">
        <v>22.150953817828466</v>
      </c>
    </row>
    <row r="699" spans="1:20" s="22" customFormat="1" ht="13" x14ac:dyDescent="0.3">
      <c r="A699" s="40" t="s">
        <v>362</v>
      </c>
      <c r="B699" s="40" t="s">
        <v>1322</v>
      </c>
      <c r="C699" s="40" t="s">
        <v>1316</v>
      </c>
      <c r="D699" s="42">
        <v>41.768000000000001</v>
      </c>
      <c r="E699" s="42">
        <v>0.71199999999999997</v>
      </c>
      <c r="F699" s="42">
        <v>20.465</v>
      </c>
      <c r="G699" s="42">
        <v>2.4020000000000001</v>
      </c>
      <c r="H699" s="42">
        <v>9.2780000000000005</v>
      </c>
      <c r="I699" s="42">
        <v>0.312</v>
      </c>
      <c r="J699" s="42">
        <v>20.233000000000001</v>
      </c>
      <c r="K699" s="42">
        <v>4.3810000000000002</v>
      </c>
      <c r="L699" s="42">
        <v>0.111</v>
      </c>
      <c r="M699" s="42">
        <v>6.0000000000000001E-3</v>
      </c>
      <c r="N699" s="49">
        <v>99.668000000000006</v>
      </c>
      <c r="O699" s="42">
        <v>0.79500000000000004</v>
      </c>
      <c r="P699" s="43">
        <v>69</v>
      </c>
      <c r="Q699" s="43">
        <v>1118.9894174780375</v>
      </c>
      <c r="R699" s="43">
        <v>1213.6608065757086</v>
      </c>
      <c r="S699" s="43">
        <v>1118.8814076785648</v>
      </c>
      <c r="T699" s="44">
        <v>21.836786246820456</v>
      </c>
    </row>
    <row r="700" spans="1:20" s="22" customFormat="1" ht="13" x14ac:dyDescent="0.3">
      <c r="A700" s="40" t="s">
        <v>580</v>
      </c>
      <c r="B700" s="40" t="s">
        <v>1322</v>
      </c>
      <c r="C700" s="40" t="s">
        <v>1314</v>
      </c>
      <c r="D700" s="42">
        <v>42.3505980861244</v>
      </c>
      <c r="E700" s="42">
        <v>0.78100000000000003</v>
      </c>
      <c r="F700" s="42">
        <v>20.85</v>
      </c>
      <c r="G700" s="42">
        <v>1.554</v>
      </c>
      <c r="H700" s="42">
        <v>9.3800000000000008</v>
      </c>
      <c r="I700" s="41">
        <v>0.34499999999999997</v>
      </c>
      <c r="J700" s="41">
        <v>20.213999999999999</v>
      </c>
      <c r="K700" s="42">
        <v>4.13</v>
      </c>
      <c r="L700" s="41">
        <v>0.13600000000000001</v>
      </c>
      <c r="M700" s="41">
        <v>0.01</v>
      </c>
      <c r="N700" s="42">
        <v>99.750598086124398</v>
      </c>
      <c r="O700" s="41">
        <v>0.79347897406995083</v>
      </c>
      <c r="P700" s="45">
        <v>69.148748159057433</v>
      </c>
      <c r="Q700" s="43">
        <v>1103.4666123889981</v>
      </c>
      <c r="R700" s="46">
        <v>1214.5605007481856</v>
      </c>
      <c r="S700" s="43">
        <v>1119.3571689378848</v>
      </c>
      <c r="T700" s="44">
        <v>19.383318385650224</v>
      </c>
    </row>
    <row r="701" spans="1:20" s="22" customFormat="1" ht="13" x14ac:dyDescent="0.3">
      <c r="A701" s="51" t="s">
        <v>101</v>
      </c>
      <c r="B701" s="40" t="s">
        <v>1322</v>
      </c>
      <c r="C701" s="40" t="s">
        <v>1316</v>
      </c>
      <c r="D701" s="42">
        <v>41.499099999999999</v>
      </c>
      <c r="E701" s="42">
        <v>0.63919999999999999</v>
      </c>
      <c r="F701" s="42">
        <v>20.6356</v>
      </c>
      <c r="G701" s="42">
        <v>2.4784999999999999</v>
      </c>
      <c r="H701" s="42">
        <v>9.1059000000000001</v>
      </c>
      <c r="I701" s="42">
        <v>0.29709999999999998</v>
      </c>
      <c r="J701" s="42">
        <v>20.289200000000001</v>
      </c>
      <c r="K701" s="42">
        <v>4.4118000000000004</v>
      </c>
      <c r="L701" s="42">
        <v>0.1414</v>
      </c>
      <c r="M701" s="42">
        <v>8.0999999999999996E-3</v>
      </c>
      <c r="N701" s="49">
        <v>99.505900000000011</v>
      </c>
      <c r="O701" s="42">
        <v>0.79900000000000004</v>
      </c>
      <c r="P701" s="43">
        <v>69.571865443425068</v>
      </c>
      <c r="Q701" s="43">
        <v>1122.2851185600866</v>
      </c>
      <c r="R701" s="43">
        <v>1217.1150784886449</v>
      </c>
      <c r="S701" s="43">
        <v>1120.7066740061457</v>
      </c>
      <c r="T701" s="44">
        <v>22.043646669815779</v>
      </c>
    </row>
    <row r="702" spans="1:20" s="22" customFormat="1" ht="13" x14ac:dyDescent="0.3">
      <c r="A702" s="40" t="s">
        <v>194</v>
      </c>
      <c r="B702" s="40" t="s">
        <v>1322</v>
      </c>
      <c r="C702" s="40" t="s">
        <v>1316</v>
      </c>
      <c r="D702" s="42">
        <v>41.748800000000003</v>
      </c>
      <c r="E702" s="42">
        <v>0.86750000000000005</v>
      </c>
      <c r="F702" s="42">
        <v>19.509699999999999</v>
      </c>
      <c r="G702" s="42">
        <v>3.4474999999999998</v>
      </c>
      <c r="H702" s="42">
        <v>9.1752000000000002</v>
      </c>
      <c r="I702" s="42">
        <v>0.28239999999999998</v>
      </c>
      <c r="J702" s="42">
        <v>20.5017</v>
      </c>
      <c r="K702" s="42">
        <v>4.4371</v>
      </c>
      <c r="L702" s="42">
        <v>0.1265</v>
      </c>
      <c r="M702" s="42">
        <v>3.0000000000000001E-3</v>
      </c>
      <c r="N702" s="49">
        <v>100.0994</v>
      </c>
      <c r="O702" s="42">
        <v>0.79900000000000004</v>
      </c>
      <c r="P702" s="43">
        <v>70.623145400593458</v>
      </c>
      <c r="Q702" s="43">
        <v>1140.8193961305883</v>
      </c>
      <c r="R702" s="43">
        <v>1223.4330057022041</v>
      </c>
      <c r="S702" s="43">
        <v>1124.0356003968213</v>
      </c>
      <c r="T702" s="44">
        <v>25.060034389156066</v>
      </c>
    </row>
    <row r="703" spans="1:20" s="22" customFormat="1" ht="13" x14ac:dyDescent="0.3">
      <c r="A703" s="40" t="s">
        <v>304</v>
      </c>
      <c r="B703" s="40" t="s">
        <v>1322</v>
      </c>
      <c r="C703" s="40" t="s">
        <v>1316</v>
      </c>
      <c r="D703" s="42">
        <v>41.642000000000003</v>
      </c>
      <c r="E703" s="42">
        <v>1.008</v>
      </c>
      <c r="F703" s="42">
        <v>19.658999999999999</v>
      </c>
      <c r="G703" s="42">
        <v>2.8260000000000001</v>
      </c>
      <c r="H703" s="42">
        <v>9.4619999999999997</v>
      </c>
      <c r="I703" s="42">
        <v>0.28000000000000003</v>
      </c>
      <c r="J703" s="42">
        <v>19.968</v>
      </c>
      <c r="K703" s="42">
        <v>5.0270000000000001</v>
      </c>
      <c r="L703" s="42">
        <v>0.126</v>
      </c>
      <c r="M703" s="42">
        <v>1.2E-2</v>
      </c>
      <c r="N703" s="49">
        <v>100.01</v>
      </c>
      <c r="O703" s="42">
        <v>0.79</v>
      </c>
      <c r="P703" s="43">
        <v>72.700296735905042</v>
      </c>
      <c r="Q703" s="43">
        <v>1149.629952304065</v>
      </c>
      <c r="R703" s="43">
        <v>1235.7974069386423</v>
      </c>
      <c r="S703" s="43">
        <v>1130.5150368407701</v>
      </c>
      <c r="T703" s="44">
        <v>22.426197393541962</v>
      </c>
    </row>
    <row r="704" spans="1:20" s="22" customFormat="1" ht="13" x14ac:dyDescent="0.3">
      <c r="A704" s="40" t="s">
        <v>581</v>
      </c>
      <c r="B704" s="40" t="s">
        <v>1322</v>
      </c>
      <c r="C704" s="40" t="s">
        <v>1314</v>
      </c>
      <c r="D704" s="42">
        <v>42.430999999999997</v>
      </c>
      <c r="E704" s="42">
        <v>1.4750000000000001</v>
      </c>
      <c r="F704" s="42">
        <v>18.222000000000001</v>
      </c>
      <c r="G704" s="42">
        <v>3.1019999999999999</v>
      </c>
      <c r="H704" s="42">
        <v>9.9849999999999994</v>
      </c>
      <c r="I704" s="41">
        <v>0.40100000000000002</v>
      </c>
      <c r="J704" s="41">
        <v>18.829999999999998</v>
      </c>
      <c r="K704" s="42">
        <v>5.5389999999999997</v>
      </c>
      <c r="L704" s="41">
        <v>0.20499999999999999</v>
      </c>
      <c r="M704" s="41">
        <v>0</v>
      </c>
      <c r="N704" s="42">
        <v>100.19</v>
      </c>
      <c r="O704" s="41">
        <v>0.77075805076079662</v>
      </c>
      <c r="P704" s="45">
        <v>73.86343553353862</v>
      </c>
      <c r="Q704" s="43">
        <v>1172.2715128787761</v>
      </c>
      <c r="R704" s="46">
        <v>1242.6546396839155</v>
      </c>
      <c r="S704" s="43">
        <v>1134.0884562072724</v>
      </c>
      <c r="T704" s="44">
        <v>22.678143164264668</v>
      </c>
    </row>
    <row r="705" spans="1:20" s="22" customFormat="1" ht="13" x14ac:dyDescent="0.3">
      <c r="A705" s="40" t="s">
        <v>126</v>
      </c>
      <c r="B705" s="40" t="s">
        <v>1322</v>
      </c>
      <c r="C705" s="40" t="s">
        <v>1316</v>
      </c>
      <c r="D705" s="42">
        <v>41.925600000000003</v>
      </c>
      <c r="E705" s="42">
        <v>1.0862000000000001</v>
      </c>
      <c r="F705" s="42">
        <v>19.649899999999999</v>
      </c>
      <c r="G705" s="42">
        <v>2.5716999999999999</v>
      </c>
      <c r="H705" s="42">
        <v>9.7624999999999993</v>
      </c>
      <c r="I705" s="42">
        <v>0.26279999999999998</v>
      </c>
      <c r="J705" s="42">
        <v>20.039000000000001</v>
      </c>
      <c r="K705" s="42">
        <v>4.6498999999999997</v>
      </c>
      <c r="L705" s="42">
        <v>9.8799999999999999E-2</v>
      </c>
      <c r="M705" s="42">
        <v>2.8E-3</v>
      </c>
      <c r="N705" s="49">
        <v>100.0492</v>
      </c>
      <c r="O705" s="42">
        <v>0.78500000000000003</v>
      </c>
      <c r="P705" s="43">
        <v>75.816023738872389</v>
      </c>
      <c r="Q705" s="43">
        <v>1149.4529073307124</v>
      </c>
      <c r="R705" s="43">
        <v>1254.0632814941644</v>
      </c>
      <c r="S705" s="43">
        <v>1140.0022847644693</v>
      </c>
      <c r="T705" s="44">
        <v>22.069107704436199</v>
      </c>
    </row>
    <row r="706" spans="1:20" s="22" customFormat="1" ht="13" x14ac:dyDescent="0.3">
      <c r="A706" s="40" t="s">
        <v>365</v>
      </c>
      <c r="B706" s="40" t="s">
        <v>1322</v>
      </c>
      <c r="C706" s="40" t="s">
        <v>1316</v>
      </c>
      <c r="D706" s="42">
        <v>41.644599999999997</v>
      </c>
      <c r="E706" s="42">
        <v>0.90600000000000003</v>
      </c>
      <c r="F706" s="42">
        <v>19.195599999999999</v>
      </c>
      <c r="G706" s="42">
        <v>3.7812000000000001</v>
      </c>
      <c r="H706" s="42">
        <v>9.1165000000000003</v>
      </c>
      <c r="I706" s="42">
        <v>0.27829999999999999</v>
      </c>
      <c r="J706" s="42">
        <v>19.936699999999998</v>
      </c>
      <c r="K706" s="42">
        <v>4.8712</v>
      </c>
      <c r="L706" s="42">
        <v>0.11169999999999999</v>
      </c>
      <c r="M706" s="42">
        <v>0</v>
      </c>
      <c r="N706" s="49">
        <v>99.841800000000006</v>
      </c>
      <c r="O706" s="42">
        <v>0.79600000000000004</v>
      </c>
      <c r="P706" s="43">
        <v>75.993883792048919</v>
      </c>
      <c r="Q706" s="43">
        <v>1173.393642578334</v>
      </c>
      <c r="R706" s="43">
        <v>1255.0962564947133</v>
      </c>
      <c r="S706" s="43">
        <v>1140.5358156366947</v>
      </c>
      <c r="T706" s="44">
        <v>25.491307857911732</v>
      </c>
    </row>
    <row r="707" spans="1:20" s="22" customFormat="1" ht="13" x14ac:dyDescent="0.3">
      <c r="A707" s="40" t="s">
        <v>109</v>
      </c>
      <c r="B707" s="40" t="s">
        <v>1322</v>
      </c>
      <c r="C707" s="40" t="s">
        <v>1315</v>
      </c>
      <c r="D707" s="42">
        <v>41.517400000000002</v>
      </c>
      <c r="E707" s="42">
        <v>1.0649999999999999</v>
      </c>
      <c r="F707" s="42">
        <v>19.237400000000001</v>
      </c>
      <c r="G707" s="42">
        <v>3.5817999999999999</v>
      </c>
      <c r="H707" s="42">
        <v>9.3137000000000008</v>
      </c>
      <c r="I707" s="42">
        <v>0.29480000000000001</v>
      </c>
      <c r="J707" s="42">
        <v>20.4251</v>
      </c>
      <c r="K707" s="42">
        <v>4.3701999999999996</v>
      </c>
      <c r="L707" s="42">
        <v>0.1386</v>
      </c>
      <c r="M707" s="42">
        <v>0</v>
      </c>
      <c r="N707" s="42">
        <v>99.943999999999988</v>
      </c>
      <c r="O707" s="42">
        <v>0.79632912580037629</v>
      </c>
      <c r="P707" s="43">
        <v>78.13455657492355</v>
      </c>
      <c r="Q707" s="43">
        <v>1167.1727151160007</v>
      </c>
      <c r="R707" s="43">
        <v>1267.4499636799965</v>
      </c>
      <c r="S707" s="43">
        <v>1146.8918889686004</v>
      </c>
      <c r="T707" s="44">
        <v>25.577657986690312</v>
      </c>
    </row>
    <row r="708" spans="1:20" s="22" customFormat="1" ht="13" x14ac:dyDescent="0.3">
      <c r="A708" s="40" t="s">
        <v>79</v>
      </c>
      <c r="B708" s="40" t="s">
        <v>1322</v>
      </c>
      <c r="C708" s="40" t="s">
        <v>1316</v>
      </c>
      <c r="D708" s="42">
        <v>41.687899999999999</v>
      </c>
      <c r="E708" s="42">
        <v>1.0021</v>
      </c>
      <c r="F708" s="42">
        <v>19.132000000000001</v>
      </c>
      <c r="G708" s="42">
        <v>3.4314</v>
      </c>
      <c r="H708" s="42">
        <v>8.9958823529411784</v>
      </c>
      <c r="I708" s="42">
        <v>0.27229999999999999</v>
      </c>
      <c r="J708" s="42">
        <v>20.194600000000001</v>
      </c>
      <c r="K708" s="42">
        <v>4.8338999999999999</v>
      </c>
      <c r="L708" s="42">
        <v>9.8000000000000004E-2</v>
      </c>
      <c r="M708" s="42">
        <v>9.7000000000000003E-3</v>
      </c>
      <c r="N708" s="49">
        <v>99.657782352941183</v>
      </c>
      <c r="O708" s="42">
        <v>0.8</v>
      </c>
      <c r="P708" s="43">
        <v>78.93175074183975</v>
      </c>
      <c r="Q708" s="43">
        <v>1176.9673050799599</v>
      </c>
      <c r="R708" s="43">
        <v>1272.0142033851009</v>
      </c>
      <c r="S708" s="43">
        <v>1149.2287932590041</v>
      </c>
      <c r="T708" s="44">
        <v>24.480236884063473</v>
      </c>
    </row>
    <row r="709" spans="1:20" s="22" customFormat="1" ht="13" x14ac:dyDescent="0.3">
      <c r="A709" s="40" t="s">
        <v>144</v>
      </c>
      <c r="B709" s="40" t="s">
        <v>1322</v>
      </c>
      <c r="C709" s="40" t="s">
        <v>1316</v>
      </c>
      <c r="D709" s="42">
        <v>41.804499999999997</v>
      </c>
      <c r="E709" s="42">
        <v>1.1762999999999999</v>
      </c>
      <c r="F709" s="42">
        <v>19.283100000000001</v>
      </c>
      <c r="G709" s="42">
        <v>2.9883999999999999</v>
      </c>
      <c r="H709" s="42">
        <v>9.6205882352941199</v>
      </c>
      <c r="I709" s="42">
        <v>0.29920000000000002</v>
      </c>
      <c r="J709" s="42">
        <v>20.0078</v>
      </c>
      <c r="K709" s="42">
        <v>5.1329000000000002</v>
      </c>
      <c r="L709" s="42">
        <v>0.13189999999999999</v>
      </c>
      <c r="M709" s="42">
        <v>3.0999999999999999E-3</v>
      </c>
      <c r="N709" s="49">
        <v>100.44778823529411</v>
      </c>
      <c r="O709" s="42">
        <v>0.78800000000000003</v>
      </c>
      <c r="P709" s="43">
        <v>86.201780415430264</v>
      </c>
      <c r="Q709" s="43">
        <v>1197.3262241438176</v>
      </c>
      <c r="R709" s="43">
        <v>1312.7958786302599</v>
      </c>
      <c r="S709" s="43">
        <v>1169.8398714783764</v>
      </c>
      <c r="T709" s="44">
        <v>22.792015074591248</v>
      </c>
    </row>
    <row r="710" spans="1:20" s="22" customFormat="1" ht="13" x14ac:dyDescent="0.3">
      <c r="A710" s="51" t="s">
        <v>582</v>
      </c>
      <c r="B710" s="40" t="s">
        <v>1322</v>
      </c>
      <c r="C710" s="40" t="s">
        <v>1314</v>
      </c>
      <c r="D710" s="42">
        <v>41.092877697841722</v>
      </c>
      <c r="E710" s="42">
        <v>1.7569999999999999</v>
      </c>
      <c r="F710" s="42">
        <v>17.969000000000001</v>
      </c>
      <c r="G710" s="42">
        <v>3.86</v>
      </c>
      <c r="H710" s="42">
        <v>8.9659999999999993</v>
      </c>
      <c r="I710" s="41">
        <v>0.36299999999999999</v>
      </c>
      <c r="J710" s="41">
        <v>19.829999999999998</v>
      </c>
      <c r="K710" s="42">
        <v>5.2089999999999996</v>
      </c>
      <c r="L710" s="41">
        <v>0.105</v>
      </c>
      <c r="M710" s="41">
        <v>8.0000000000000002E-3</v>
      </c>
      <c r="N710" s="42">
        <v>99.159877697841722</v>
      </c>
      <c r="O710" s="41">
        <v>0.79770074193978402</v>
      </c>
      <c r="P710" s="45">
        <v>87.221716427901995</v>
      </c>
      <c r="Q710" s="43">
        <v>1220.9163584556131</v>
      </c>
      <c r="R710" s="46">
        <v>1318.403791169515</v>
      </c>
      <c r="S710" s="43">
        <v>1172.6367827705778</v>
      </c>
      <c r="T710" s="44">
        <v>25.273268460217515</v>
      </c>
    </row>
    <row r="711" spans="1:20" s="22" customFormat="1" ht="13" x14ac:dyDescent="0.3">
      <c r="A711" s="40" t="s">
        <v>46</v>
      </c>
      <c r="B711" s="40" t="s">
        <v>1322</v>
      </c>
      <c r="C711" s="40" t="s">
        <v>1315</v>
      </c>
      <c r="D711" s="42">
        <v>41.696899999999999</v>
      </c>
      <c r="E711" s="42">
        <v>0.93700000000000006</v>
      </c>
      <c r="F711" s="42">
        <v>19.638200000000001</v>
      </c>
      <c r="G711" s="42">
        <v>3.3031000000000001</v>
      </c>
      <c r="H711" s="42">
        <v>9.2555999999999994</v>
      </c>
      <c r="I711" s="42">
        <v>0.28910000000000002</v>
      </c>
      <c r="J711" s="42">
        <v>20.0441</v>
      </c>
      <c r="K711" s="42">
        <v>4.8164999999999996</v>
      </c>
      <c r="L711" s="42">
        <v>0.12429999999999999</v>
      </c>
      <c r="M711" s="42">
        <v>0</v>
      </c>
      <c r="N711" s="42">
        <v>100.10480000000001</v>
      </c>
      <c r="O711" s="42">
        <v>0.79428248250170952</v>
      </c>
      <c r="P711" s="43">
        <v>87.767584097859341</v>
      </c>
      <c r="Q711" s="43">
        <v>1201.0006013947243</v>
      </c>
      <c r="R711" s="43">
        <v>1321.3943819791177</v>
      </c>
      <c r="S711" s="43">
        <v>1174.1246829644801</v>
      </c>
      <c r="T711" s="44">
        <v>24.11248257508554</v>
      </c>
    </row>
    <row r="712" spans="1:20" s="22" customFormat="1" ht="13" x14ac:dyDescent="0.3">
      <c r="A712" s="40" t="s">
        <v>41</v>
      </c>
      <c r="B712" s="40" t="s">
        <v>1322</v>
      </c>
      <c r="C712" s="40" t="s">
        <v>1316</v>
      </c>
      <c r="D712" s="42">
        <v>41.569499999999998</v>
      </c>
      <c r="E712" s="42">
        <v>0.91969999999999996</v>
      </c>
      <c r="F712" s="42">
        <v>19.506</v>
      </c>
      <c r="G712" s="42">
        <v>3.3492999999999999</v>
      </c>
      <c r="H712" s="42">
        <v>9.2050000000000001</v>
      </c>
      <c r="I712" s="42">
        <v>0.28120000000000001</v>
      </c>
      <c r="J712" s="42">
        <v>20.0745</v>
      </c>
      <c r="K712" s="42">
        <v>4.8216999999999999</v>
      </c>
      <c r="L712" s="42">
        <v>0.10979999999999999</v>
      </c>
      <c r="M712" s="42">
        <v>1.6999999999999999E-3</v>
      </c>
      <c r="N712" s="49">
        <v>99.838399999999993</v>
      </c>
      <c r="O712" s="42">
        <v>0.79500000000000004</v>
      </c>
      <c r="P712" s="43">
        <v>89.90825688073393</v>
      </c>
      <c r="Q712" s="43">
        <v>1208.479053013499</v>
      </c>
      <c r="R712" s="43">
        <v>1333.0517843348669</v>
      </c>
      <c r="S712" s="43">
        <v>1179.9005359521518</v>
      </c>
      <c r="T712" s="44">
        <v>24.246386920796844</v>
      </c>
    </row>
    <row r="713" spans="1:20" s="22" customFormat="1" ht="13" x14ac:dyDescent="0.3">
      <c r="A713" s="40" t="s">
        <v>181</v>
      </c>
      <c r="B713" s="40" t="s">
        <v>1322</v>
      </c>
      <c r="C713" s="40" t="s">
        <v>1316</v>
      </c>
      <c r="D713" s="42">
        <v>41.638500000000001</v>
      </c>
      <c r="E713" s="42">
        <v>1.1173999999999999</v>
      </c>
      <c r="F713" s="42">
        <v>19.455100000000002</v>
      </c>
      <c r="G713" s="42">
        <v>2.8769</v>
      </c>
      <c r="H713" s="42">
        <v>9.6737000000000002</v>
      </c>
      <c r="I713" s="42">
        <v>0.28999999999999998</v>
      </c>
      <c r="J713" s="42">
        <v>19.8902</v>
      </c>
      <c r="K713" s="42">
        <v>5.0416999999999996</v>
      </c>
      <c r="L713" s="42">
        <v>0.1096</v>
      </c>
      <c r="M713" s="42">
        <v>0</v>
      </c>
      <c r="N713" s="49">
        <v>100.09310000000001</v>
      </c>
      <c r="O713" s="42">
        <v>0.78600000000000003</v>
      </c>
      <c r="P713" s="43">
        <v>90.978593272171267</v>
      </c>
      <c r="Q713" s="43">
        <v>1208.1818324825376</v>
      </c>
      <c r="R713" s="43">
        <v>1338.8394475637995</v>
      </c>
      <c r="S713" s="43">
        <v>1182.7540079510923</v>
      </c>
      <c r="T713" s="44">
        <v>22.561997065090331</v>
      </c>
    </row>
    <row r="714" spans="1:20" s="22" customFormat="1" ht="13" x14ac:dyDescent="0.3">
      <c r="A714" s="51" t="s">
        <v>21</v>
      </c>
      <c r="B714" s="40" t="s">
        <v>1322</v>
      </c>
      <c r="C714" s="40" t="s">
        <v>1316</v>
      </c>
      <c r="D714" s="42">
        <v>41.503</v>
      </c>
      <c r="E714" s="42">
        <v>1.0403</v>
      </c>
      <c r="F714" s="42">
        <v>19.1175</v>
      </c>
      <c r="G714" s="42">
        <v>3.5280999999999998</v>
      </c>
      <c r="H714" s="42">
        <v>9.3847000000000005</v>
      </c>
      <c r="I714" s="42">
        <v>0.2848</v>
      </c>
      <c r="J714" s="42">
        <v>19.792000000000002</v>
      </c>
      <c r="K714" s="42">
        <v>5.1844999999999999</v>
      </c>
      <c r="L714" s="42">
        <v>0.1166</v>
      </c>
      <c r="M714" s="42">
        <v>8.0999999999999996E-3</v>
      </c>
      <c r="N714" s="49">
        <v>99.959599999999995</v>
      </c>
      <c r="O714" s="42">
        <v>0.79</v>
      </c>
      <c r="P714" s="43">
        <v>94.189602446483178</v>
      </c>
      <c r="Q714" s="43">
        <v>1231.9407031134858</v>
      </c>
      <c r="R714" s="43">
        <v>1356.0453400923357</v>
      </c>
      <c r="S714" s="43">
        <v>1191.1821757306161</v>
      </c>
      <c r="T714" s="44">
        <v>24.326518906960544</v>
      </c>
    </row>
    <row r="715" spans="1:20" s="22" customFormat="1" ht="13" x14ac:dyDescent="0.3">
      <c r="A715" s="40" t="s">
        <v>273</v>
      </c>
      <c r="B715" s="40" t="s">
        <v>1322</v>
      </c>
      <c r="C715" s="40" t="s">
        <v>1316</v>
      </c>
      <c r="D715" s="42">
        <v>42.015099999999997</v>
      </c>
      <c r="E715" s="42">
        <v>0.87319999999999998</v>
      </c>
      <c r="F715" s="42">
        <v>20.3489</v>
      </c>
      <c r="G715" s="42">
        <v>2.3967000000000001</v>
      </c>
      <c r="H715" s="42">
        <v>9.1594999999999995</v>
      </c>
      <c r="I715" s="42">
        <v>0.26150000000000001</v>
      </c>
      <c r="J715" s="42">
        <v>20.7441</v>
      </c>
      <c r="K715" s="42">
        <v>4.2744</v>
      </c>
      <c r="L715" s="42">
        <v>0.1038</v>
      </c>
      <c r="M715" s="42">
        <v>5.4000000000000003E-3</v>
      </c>
      <c r="N715" s="49">
        <v>100.18259999999998</v>
      </c>
      <c r="O715" s="42">
        <v>0.80100000000000005</v>
      </c>
      <c r="P715" s="43">
        <v>94.510385756676541</v>
      </c>
      <c r="Q715" s="43">
        <v>1193.9049001459543</v>
      </c>
      <c r="R715" s="43">
        <v>1357.7516773736245</v>
      </c>
      <c r="S715" s="43">
        <v>1192.013572718055</v>
      </c>
      <c r="T715" s="44">
        <v>21.939162770930729</v>
      </c>
    </row>
    <row r="716" spans="1:20" s="22" customFormat="1" ht="13" x14ac:dyDescent="0.3">
      <c r="A716" s="40" t="s">
        <v>96</v>
      </c>
      <c r="B716" s="40" t="s">
        <v>1322</v>
      </c>
      <c r="C716" s="40" t="s">
        <v>1316</v>
      </c>
      <c r="D716" s="42">
        <v>41.365000000000002</v>
      </c>
      <c r="E716" s="42">
        <v>1.7290000000000001</v>
      </c>
      <c r="F716" s="42">
        <v>17.981000000000002</v>
      </c>
      <c r="G716" s="42">
        <v>3.3260000000000001</v>
      </c>
      <c r="H716" s="42">
        <v>10.574</v>
      </c>
      <c r="I716" s="42">
        <v>0.33700000000000002</v>
      </c>
      <c r="J716" s="42">
        <v>18.984000000000002</v>
      </c>
      <c r="K716" s="42">
        <v>5.6520000000000001</v>
      </c>
      <c r="L716" s="42">
        <v>0.191</v>
      </c>
      <c r="M716" s="42">
        <v>4.0000000000000001E-3</v>
      </c>
      <c r="N716" s="49">
        <v>100.142</v>
      </c>
      <c r="O716" s="42">
        <v>0.76200000000000001</v>
      </c>
      <c r="P716" s="43">
        <v>104</v>
      </c>
      <c r="Q716" s="43">
        <v>1269.0386937552003</v>
      </c>
      <c r="R716" s="43">
        <v>1407.2818696535367</v>
      </c>
      <c r="S716" s="43">
        <v>1215.8042661275497</v>
      </c>
      <c r="T716" s="44">
        <v>23.194318181818183</v>
      </c>
    </row>
    <row r="717" spans="1:20" s="22" customFormat="1" ht="13.5" thickBot="1" x14ac:dyDescent="0.35">
      <c r="A717" s="52" t="s">
        <v>359</v>
      </c>
      <c r="B717" s="52" t="s">
        <v>1322</v>
      </c>
      <c r="C717" s="52" t="s">
        <v>1315</v>
      </c>
      <c r="D717" s="53">
        <v>41.570799999999998</v>
      </c>
      <c r="E717" s="53">
        <v>0.99739999999999995</v>
      </c>
      <c r="F717" s="53">
        <v>19.370699999999999</v>
      </c>
      <c r="G717" s="53">
        <v>3.4765000000000001</v>
      </c>
      <c r="H717" s="53">
        <v>9.2613000000000003</v>
      </c>
      <c r="I717" s="53">
        <v>0.29980000000000001</v>
      </c>
      <c r="J717" s="53">
        <v>20.403199999999998</v>
      </c>
      <c r="K717" s="53">
        <v>4.3048999999999999</v>
      </c>
      <c r="L717" s="53">
        <v>0.12640000000000001</v>
      </c>
      <c r="M717" s="53">
        <v>0</v>
      </c>
      <c r="N717" s="53">
        <v>99.811000000000007</v>
      </c>
      <c r="O717" s="53">
        <v>0.79706920014601335</v>
      </c>
      <c r="P717" s="54">
        <v>109.17431192660548</v>
      </c>
      <c r="Q717" s="54">
        <v>1253.3019870717671</v>
      </c>
      <c r="R717" s="54">
        <v>1433.5855684055064</v>
      </c>
      <c r="S717" s="54">
        <v>1228.175226451167</v>
      </c>
      <c r="T717" s="55">
        <v>25.337361036300543</v>
      </c>
    </row>
    <row r="718" spans="1:20" s="27" customFormat="1" ht="13" x14ac:dyDescent="0.3">
      <c r="A718" s="57" t="s">
        <v>583</v>
      </c>
      <c r="B718" s="57" t="s">
        <v>1323</v>
      </c>
      <c r="C718" s="57" t="s">
        <v>1316</v>
      </c>
      <c r="D718" s="59">
        <v>41.608173076999996</v>
      </c>
      <c r="E718" s="59">
        <v>1.0306</v>
      </c>
      <c r="F718" s="59">
        <v>19.589137931029999</v>
      </c>
      <c r="G718" s="59">
        <v>2.8774999999999999</v>
      </c>
      <c r="H718" s="59">
        <v>9.7283000000000008</v>
      </c>
      <c r="I718" s="59">
        <v>0.29480000000000001</v>
      </c>
      <c r="J718" s="59">
        <v>19.85131313131313</v>
      </c>
      <c r="K718" s="59">
        <v>3.9923999999999999</v>
      </c>
      <c r="L718" s="59">
        <v>0.18490000000000001</v>
      </c>
      <c r="M718" s="59">
        <v>1.1000000000000001E-3</v>
      </c>
      <c r="N718" s="65">
        <v>99.158224139343133</v>
      </c>
      <c r="O718" s="59">
        <v>0.78439423008627318</v>
      </c>
      <c r="P718" s="60">
        <v>62.41042333845143</v>
      </c>
      <c r="Q718" s="60">
        <v>1097.8195468181716</v>
      </c>
      <c r="R718" s="60">
        <v>1172.8997209949846</v>
      </c>
      <c r="S718" s="60">
        <v>1097.0608634082928</v>
      </c>
      <c r="T718" s="61">
        <v>23.837136319058516</v>
      </c>
    </row>
    <row r="719" spans="1:20" s="27" customFormat="1" ht="13" x14ac:dyDescent="0.3">
      <c r="A719" s="51" t="s">
        <v>584</v>
      </c>
      <c r="B719" s="40" t="s">
        <v>1323</v>
      </c>
      <c r="C719" s="40" t="s">
        <v>1314</v>
      </c>
      <c r="D719" s="42">
        <v>41.899263157894744</v>
      </c>
      <c r="E719" s="42">
        <v>0.79800000000000004</v>
      </c>
      <c r="F719" s="42">
        <v>19.87</v>
      </c>
      <c r="G719" s="42">
        <v>2.706</v>
      </c>
      <c r="H719" s="42">
        <v>9.2899999999999991</v>
      </c>
      <c r="I719" s="42">
        <v>0.36299999999999999</v>
      </c>
      <c r="J719" s="42">
        <v>20.457000000000001</v>
      </c>
      <c r="K719" s="42">
        <v>3.9689999999999999</v>
      </c>
      <c r="L719" s="42">
        <v>7.6999999999999999E-2</v>
      </c>
      <c r="M719" s="42">
        <v>0</v>
      </c>
      <c r="N719" s="42">
        <v>99.429263157894752</v>
      </c>
      <c r="O719" s="42">
        <v>0.79699466298113875</v>
      </c>
      <c r="P719" s="46">
        <v>59.719373410095059</v>
      </c>
      <c r="Q719" s="43">
        <v>1083.9102016236479</v>
      </c>
      <c r="R719" s="46">
        <v>1155.6987554733018</v>
      </c>
      <c r="S719" s="43">
        <v>1087.6938299852939</v>
      </c>
      <c r="T719" s="44">
        <v>23.306470106470108</v>
      </c>
    </row>
    <row r="720" spans="1:20" s="27" customFormat="1" ht="13" x14ac:dyDescent="0.3">
      <c r="A720" s="40" t="s">
        <v>125</v>
      </c>
      <c r="B720" s="40" t="s">
        <v>1323</v>
      </c>
      <c r="C720" s="40" t="s">
        <v>1316</v>
      </c>
      <c r="D720" s="42">
        <v>41.814500000000002</v>
      </c>
      <c r="E720" s="42">
        <v>0.9738</v>
      </c>
      <c r="F720" s="42">
        <v>19.675000000000001</v>
      </c>
      <c r="G720" s="42">
        <v>2.9931999999999999</v>
      </c>
      <c r="H720" s="42">
        <v>10.044313725490197</v>
      </c>
      <c r="I720" s="42">
        <v>0.29709999999999998</v>
      </c>
      <c r="J720" s="42">
        <v>20.168900000000001</v>
      </c>
      <c r="K720" s="42">
        <v>3.9540000000000002</v>
      </c>
      <c r="L720" s="42">
        <v>0.1135</v>
      </c>
      <c r="M720" s="42">
        <v>9.9000000000000008E-3</v>
      </c>
      <c r="N720" s="49">
        <v>100.0442137254902</v>
      </c>
      <c r="O720" s="42">
        <v>0.78200000000000003</v>
      </c>
      <c r="P720" s="43">
        <v>25.964391691394653</v>
      </c>
      <c r="Q720" s="43">
        <v>923.19710699635016</v>
      </c>
      <c r="R720" s="43">
        <v>893.46200170864836</v>
      </c>
      <c r="S720" s="43">
        <v>932.00439170329014</v>
      </c>
      <c r="T720" s="44">
        <v>24.26790595954073</v>
      </c>
    </row>
    <row r="721" spans="1:20" s="27" customFormat="1" ht="13" x14ac:dyDescent="0.3">
      <c r="A721" s="51" t="s">
        <v>585</v>
      </c>
      <c r="B721" s="40" t="s">
        <v>1323</v>
      </c>
      <c r="C721" s="40" t="s">
        <v>1314</v>
      </c>
      <c r="D721" s="42">
        <v>42.205887559808609</v>
      </c>
      <c r="E721" s="42">
        <v>0.82</v>
      </c>
      <c r="F721" s="42">
        <v>19.937000000000001</v>
      </c>
      <c r="G721" s="42">
        <v>2.7959999999999998</v>
      </c>
      <c r="H721" s="42">
        <v>9.3510000000000009</v>
      </c>
      <c r="I721" s="42">
        <v>0.36</v>
      </c>
      <c r="J721" s="42">
        <v>20.530999999999999</v>
      </c>
      <c r="K721" s="42">
        <v>3.867</v>
      </c>
      <c r="L721" s="42">
        <v>0.157</v>
      </c>
      <c r="M721" s="42">
        <v>0</v>
      </c>
      <c r="N721" s="42">
        <v>100.02488755980862</v>
      </c>
      <c r="O721" s="42">
        <v>0.79651955821866172</v>
      </c>
      <c r="P721" s="46">
        <v>40.860623912170304</v>
      </c>
      <c r="Q721" s="43">
        <v>1003.5423343592511</v>
      </c>
      <c r="R721" s="46">
        <v>1022.9577837773254</v>
      </c>
      <c r="S721" s="43">
        <v>1012.0486491855952</v>
      </c>
      <c r="T721" s="44">
        <v>23.736235877652245</v>
      </c>
    </row>
    <row r="722" spans="1:20" s="27" customFormat="1" ht="13" x14ac:dyDescent="0.3">
      <c r="A722" s="40" t="s">
        <v>586</v>
      </c>
      <c r="B722" s="40" t="s">
        <v>1323</v>
      </c>
      <c r="C722" s="40" t="s">
        <v>1314</v>
      </c>
      <c r="D722" s="42">
        <v>42.385004784688995</v>
      </c>
      <c r="E722" s="42">
        <v>0.8</v>
      </c>
      <c r="F722" s="42">
        <v>19.876999999999999</v>
      </c>
      <c r="G722" s="42">
        <v>2.9489999999999998</v>
      </c>
      <c r="H722" s="42">
        <v>8.9390000000000001</v>
      </c>
      <c r="I722" s="42">
        <v>0.33500000000000002</v>
      </c>
      <c r="J722" s="42">
        <v>20.684000000000001</v>
      </c>
      <c r="K722" s="42">
        <v>3.7189999999999999</v>
      </c>
      <c r="L722" s="42">
        <v>8.3000000000000004E-2</v>
      </c>
      <c r="M722" s="42">
        <v>0</v>
      </c>
      <c r="N722" s="42">
        <v>99.771004784688984</v>
      </c>
      <c r="O722" s="42">
        <v>0.80489373003093445</v>
      </c>
      <c r="P722" s="46">
        <v>74.649216762618835</v>
      </c>
      <c r="Q722" s="43">
        <v>1134.682604113842</v>
      </c>
      <c r="R722" s="46">
        <v>1247.2610671750874</v>
      </c>
      <c r="S722" s="43">
        <v>1136.4809688289408</v>
      </c>
      <c r="T722" s="44">
        <v>24.44946456839557</v>
      </c>
    </row>
    <row r="723" spans="1:20" s="27" customFormat="1" ht="13" x14ac:dyDescent="0.3">
      <c r="A723" s="40" t="s">
        <v>587</v>
      </c>
      <c r="B723" s="40" t="s">
        <v>1323</v>
      </c>
      <c r="C723" s="40" t="s">
        <v>1314</v>
      </c>
      <c r="D723" s="42">
        <v>42.244999999999997</v>
      </c>
      <c r="E723" s="42">
        <v>0.76700000000000002</v>
      </c>
      <c r="F723" s="42">
        <v>20.327999999999999</v>
      </c>
      <c r="G723" s="42">
        <v>2.2850000000000001</v>
      </c>
      <c r="H723" s="42">
        <v>9.5619999999999994</v>
      </c>
      <c r="I723" s="42">
        <v>0.36799999999999999</v>
      </c>
      <c r="J723" s="42">
        <v>20.291</v>
      </c>
      <c r="K723" s="42">
        <v>3.6669999999999998</v>
      </c>
      <c r="L723" s="42">
        <v>6.8000000000000005E-2</v>
      </c>
      <c r="M723" s="42">
        <v>0</v>
      </c>
      <c r="N723" s="42">
        <v>99.581000000000003</v>
      </c>
      <c r="O723" s="42">
        <v>0.79094146369555263</v>
      </c>
      <c r="P723" s="46">
        <v>58.147810951934659</v>
      </c>
      <c r="Q723" s="43">
        <v>1067.3853075513016</v>
      </c>
      <c r="R723" s="46">
        <v>1145.4885486605717</v>
      </c>
      <c r="S723" s="43">
        <v>1082.0882077302751</v>
      </c>
      <c r="T723" s="44">
        <v>22.286928043417237</v>
      </c>
    </row>
    <row r="724" spans="1:20" s="27" customFormat="1" ht="13" x14ac:dyDescent="0.3">
      <c r="A724" s="40" t="s">
        <v>83</v>
      </c>
      <c r="B724" s="40" t="s">
        <v>1323</v>
      </c>
      <c r="C724" s="40" t="s">
        <v>1316</v>
      </c>
      <c r="D724" s="42">
        <v>41.745800000000003</v>
      </c>
      <c r="E724" s="42">
        <v>1.0013000000000001</v>
      </c>
      <c r="F724" s="42">
        <v>19.4133</v>
      </c>
      <c r="G724" s="42">
        <v>3.4228000000000001</v>
      </c>
      <c r="H724" s="42">
        <v>9.7652999999999999</v>
      </c>
      <c r="I724" s="42">
        <v>0.2954</v>
      </c>
      <c r="J724" s="42">
        <v>20.265000000000001</v>
      </c>
      <c r="K724" s="42">
        <v>4.1314000000000002</v>
      </c>
      <c r="L724" s="42">
        <v>0.16</v>
      </c>
      <c r="M724" s="42">
        <v>2.8999999999999998E-3</v>
      </c>
      <c r="N724" s="49">
        <v>100.2032</v>
      </c>
      <c r="O724" s="42">
        <v>0.78700000000000003</v>
      </c>
      <c r="P724" s="43">
        <v>90.356083086053403</v>
      </c>
      <c r="Q724" s="43">
        <v>1197.3037254385149</v>
      </c>
      <c r="R724" s="43">
        <v>1335.4765983250536</v>
      </c>
      <c r="S724" s="43">
        <v>1181.0971697361908</v>
      </c>
      <c r="T724" s="44">
        <v>25.415076133938342</v>
      </c>
    </row>
    <row r="725" spans="1:20" s="27" customFormat="1" ht="13" x14ac:dyDescent="0.3">
      <c r="A725" s="40" t="s">
        <v>588</v>
      </c>
      <c r="B725" s="40" t="s">
        <v>1323</v>
      </c>
      <c r="C725" s="40" t="s">
        <v>1314</v>
      </c>
      <c r="D725" s="42">
        <v>41.761636363636363</v>
      </c>
      <c r="E725" s="42">
        <v>0.92800000000000005</v>
      </c>
      <c r="F725" s="42">
        <v>19.303999999999998</v>
      </c>
      <c r="G725" s="42">
        <v>3.1579999999999999</v>
      </c>
      <c r="H725" s="42">
        <v>9.2110000000000003</v>
      </c>
      <c r="I725" s="42">
        <v>0.374</v>
      </c>
      <c r="J725" s="42">
        <v>20.172000000000001</v>
      </c>
      <c r="K725" s="42">
        <v>4.0970000000000004</v>
      </c>
      <c r="L725" s="42">
        <v>0.11</v>
      </c>
      <c r="M725" s="42">
        <v>0</v>
      </c>
      <c r="N725" s="42">
        <v>99.115636363636355</v>
      </c>
      <c r="O725" s="42">
        <v>0.79610504781079905</v>
      </c>
      <c r="P725" s="46">
        <v>95.079528718703983</v>
      </c>
      <c r="Q725" s="43">
        <v>1207.6128682629835</v>
      </c>
      <c r="R725" s="46">
        <v>1360.7736514136718</v>
      </c>
      <c r="S725" s="43">
        <v>1193.4840482685574</v>
      </c>
      <c r="T725" s="44">
        <v>24.607753890438065</v>
      </c>
    </row>
    <row r="726" spans="1:20" s="27" customFormat="1" ht="13" x14ac:dyDescent="0.3">
      <c r="A726" s="40" t="s">
        <v>589</v>
      </c>
      <c r="B726" s="40" t="s">
        <v>1323</v>
      </c>
      <c r="C726" s="40" t="s">
        <v>1316</v>
      </c>
      <c r="D726" s="42">
        <v>41.975597826086954</v>
      </c>
      <c r="E726" s="42">
        <v>1.0255000000000001</v>
      </c>
      <c r="F726" s="42">
        <v>18.948</v>
      </c>
      <c r="G726" s="42">
        <v>4.0038999999999998</v>
      </c>
      <c r="H726" s="42">
        <v>8.8115000000000006</v>
      </c>
      <c r="I726" s="42">
        <v>0.28570000000000001</v>
      </c>
      <c r="J726" s="42">
        <v>20.439299999999999</v>
      </c>
      <c r="K726" s="42">
        <v>4.3127000000000004</v>
      </c>
      <c r="L726" s="42">
        <v>0.32629999999999998</v>
      </c>
      <c r="M726" s="42">
        <v>3.3799999999999997E-2</v>
      </c>
      <c r="N726" s="49">
        <v>100.16229782608696</v>
      </c>
      <c r="O726" s="42">
        <v>0.80528055844708124</v>
      </c>
      <c r="P726" s="43">
        <v>61.435260473788112</v>
      </c>
      <c r="Q726" s="43">
        <v>1115.1932995771847</v>
      </c>
      <c r="R726" s="43">
        <v>1166.7064377980814</v>
      </c>
      <c r="S726" s="43">
        <v>1093.699237052811</v>
      </c>
      <c r="T726" s="44">
        <v>27.001618325729964</v>
      </c>
    </row>
    <row r="727" spans="1:20" s="27" customFormat="1" ht="13.5" thickBot="1" x14ac:dyDescent="0.35">
      <c r="A727" s="52" t="s">
        <v>590</v>
      </c>
      <c r="B727" s="52" t="s">
        <v>1323</v>
      </c>
      <c r="C727" s="52" t="s">
        <v>1314</v>
      </c>
      <c r="D727" s="53">
        <v>42.089511961722486</v>
      </c>
      <c r="E727" s="53">
        <v>0.83899999999999997</v>
      </c>
      <c r="F727" s="53">
        <v>19.79</v>
      </c>
      <c r="G727" s="53">
        <v>2.7949999999999999</v>
      </c>
      <c r="H727" s="53">
        <v>9.6</v>
      </c>
      <c r="I727" s="53">
        <v>0.36599999999999999</v>
      </c>
      <c r="J727" s="53">
        <v>20.134</v>
      </c>
      <c r="K727" s="53">
        <v>4.0199999999999996</v>
      </c>
      <c r="L727" s="53">
        <v>0.13900000000000001</v>
      </c>
      <c r="M727" s="53">
        <v>0</v>
      </c>
      <c r="N727" s="53">
        <v>99.772511961722472</v>
      </c>
      <c r="O727" s="53">
        <v>0.78899463700156403</v>
      </c>
      <c r="P727" s="64">
        <v>71.506091846298034</v>
      </c>
      <c r="Q727" s="54">
        <v>1127.8891961953691</v>
      </c>
      <c r="R727" s="64">
        <v>1228.7077667886567</v>
      </c>
      <c r="S727" s="54">
        <v>1126.8054938502614</v>
      </c>
      <c r="T727" s="55">
        <v>23.531521739130433</v>
      </c>
    </row>
    <row r="728" spans="1:20" s="22" customFormat="1" ht="13" x14ac:dyDescent="0.3">
      <c r="A728" s="57" t="s">
        <v>591</v>
      </c>
      <c r="B728" s="57" t="s">
        <v>1325</v>
      </c>
      <c r="C728" s="57" t="s">
        <v>1315</v>
      </c>
      <c r="D728" s="59">
        <v>42.173999999999999</v>
      </c>
      <c r="E728" s="58">
        <v>0.20799999999999999</v>
      </c>
      <c r="F728" s="58">
        <v>22.053999999999998</v>
      </c>
      <c r="G728" s="59">
        <v>1.0920000000000001</v>
      </c>
      <c r="H728" s="59">
        <v>8.7769999999999992</v>
      </c>
      <c r="I728" s="58">
        <v>0.24</v>
      </c>
      <c r="J728" s="58">
        <v>20.428999999999998</v>
      </c>
      <c r="K728" s="59">
        <v>4.008</v>
      </c>
      <c r="L728" s="58">
        <v>3.1E-2</v>
      </c>
      <c r="M728" s="58">
        <v>3.0000000000000001E-3</v>
      </c>
      <c r="N728" s="59">
        <v>99.015999999999977</v>
      </c>
      <c r="O728" s="59">
        <v>0.80581610554933902</v>
      </c>
      <c r="P728" s="60">
        <v>86.435935198821795</v>
      </c>
      <c r="Q728" s="9"/>
      <c r="R728" s="17"/>
      <c r="S728" s="23"/>
      <c r="T728" s="21"/>
    </row>
    <row r="729" spans="1:20" s="22" customFormat="1" ht="13" x14ac:dyDescent="0.3">
      <c r="A729" s="40" t="s">
        <v>592</v>
      </c>
      <c r="B729" s="57" t="s">
        <v>1325</v>
      </c>
      <c r="C729" s="40" t="s">
        <v>1315</v>
      </c>
      <c r="D729" s="42">
        <v>42.018999999999998</v>
      </c>
      <c r="E729" s="41">
        <v>0.313</v>
      </c>
      <c r="F729" s="41">
        <v>21.991</v>
      </c>
      <c r="G729" s="42">
        <v>1.087</v>
      </c>
      <c r="H729" s="42">
        <v>9.7330000000000005</v>
      </c>
      <c r="I729" s="41">
        <v>0.45</v>
      </c>
      <c r="J729" s="41">
        <v>19.331</v>
      </c>
      <c r="K729" s="42">
        <v>4.6070000000000002</v>
      </c>
      <c r="L729" s="41">
        <v>5.7000000000000002E-2</v>
      </c>
      <c r="M729" s="41">
        <v>3.0000000000000001E-3</v>
      </c>
      <c r="N729" s="42">
        <v>99.590999999999994</v>
      </c>
      <c r="O729" s="42">
        <v>0.77978553169127796</v>
      </c>
      <c r="P729" s="43">
        <v>9.4293747489623758</v>
      </c>
      <c r="Q729" s="9"/>
      <c r="R729" s="17"/>
      <c r="S729" s="23"/>
      <c r="T729" s="21"/>
    </row>
    <row r="730" spans="1:20" s="22" customFormat="1" ht="13" x14ac:dyDescent="0.3">
      <c r="A730" s="40" t="s">
        <v>259</v>
      </c>
      <c r="B730" s="57" t="s">
        <v>1325</v>
      </c>
      <c r="C730" s="40" t="s">
        <v>1316</v>
      </c>
      <c r="D730" s="42">
        <v>41.449199999999998</v>
      </c>
      <c r="E730" s="42">
        <v>0.13539999999999999</v>
      </c>
      <c r="F730" s="42">
        <v>21.9526</v>
      </c>
      <c r="G730" s="42">
        <v>1.0207999999999999</v>
      </c>
      <c r="H730" s="42">
        <v>11.7074</v>
      </c>
      <c r="I730" s="42">
        <v>0.52900000000000003</v>
      </c>
      <c r="J730" s="42">
        <v>17.296900000000001</v>
      </c>
      <c r="K730" s="42">
        <v>5.6604999999999999</v>
      </c>
      <c r="L730" s="42">
        <v>3.7999999999999999E-2</v>
      </c>
      <c r="M730" s="42">
        <v>0</v>
      </c>
      <c r="N730" s="49">
        <v>99.789800000000014</v>
      </c>
      <c r="O730" s="42">
        <v>0.72499999999999998</v>
      </c>
      <c r="P730" s="43">
        <v>25.688073394495412</v>
      </c>
      <c r="Q730" s="9"/>
      <c r="R730" s="17"/>
      <c r="S730" s="23"/>
      <c r="T730" s="21"/>
    </row>
    <row r="731" spans="1:20" s="22" customFormat="1" ht="13" x14ac:dyDescent="0.3">
      <c r="A731" s="40" t="s">
        <v>593</v>
      </c>
      <c r="B731" s="57" t="s">
        <v>1325</v>
      </c>
      <c r="C731" s="40" t="s">
        <v>1315</v>
      </c>
      <c r="D731" s="42">
        <v>41.595999999999997</v>
      </c>
      <c r="E731" s="41">
        <v>0.12</v>
      </c>
      <c r="F731" s="41">
        <v>21.93</v>
      </c>
      <c r="G731" s="42">
        <v>1.014</v>
      </c>
      <c r="H731" s="48">
        <v>11.178000000000001</v>
      </c>
      <c r="I731" s="41">
        <v>0.623</v>
      </c>
      <c r="J731" s="41">
        <v>18.059000000000001</v>
      </c>
      <c r="K731" s="42">
        <v>5.0599999999999996</v>
      </c>
      <c r="L731" s="41">
        <v>6.2E-2</v>
      </c>
      <c r="M731" s="41">
        <v>7.0000000000000001E-3</v>
      </c>
      <c r="N731" s="42">
        <v>99.648999999999987</v>
      </c>
      <c r="O731" s="41">
        <v>0.74229395549820276</v>
      </c>
      <c r="P731" s="47">
        <v>8.6435935198821792</v>
      </c>
      <c r="Q731" s="9"/>
      <c r="R731" s="17"/>
      <c r="S731" s="23"/>
      <c r="T731" s="21"/>
    </row>
    <row r="732" spans="1:20" s="22" customFormat="1" ht="13" x14ac:dyDescent="0.3">
      <c r="A732" s="40" t="s">
        <v>594</v>
      </c>
      <c r="B732" s="57" t="s">
        <v>1325</v>
      </c>
      <c r="C732" s="40" t="s">
        <v>1315</v>
      </c>
      <c r="D732" s="42">
        <v>42.026000000000003</v>
      </c>
      <c r="E732" s="41">
        <v>0.50800000000000001</v>
      </c>
      <c r="F732" s="41">
        <v>21.923999999999999</v>
      </c>
      <c r="G732" s="42">
        <v>0.996</v>
      </c>
      <c r="H732" s="48">
        <v>8.9789999999999992</v>
      </c>
      <c r="I732" s="41">
        <v>0.318</v>
      </c>
      <c r="J732" s="41">
        <v>20.562000000000001</v>
      </c>
      <c r="K732" s="42">
        <v>4.2889999999999997</v>
      </c>
      <c r="L732" s="41">
        <v>8.4000000000000005E-2</v>
      </c>
      <c r="M732" s="41">
        <v>6.0000000000000001E-3</v>
      </c>
      <c r="N732" s="42">
        <v>99.691999999999993</v>
      </c>
      <c r="O732" s="41">
        <v>0.80325841190139324</v>
      </c>
      <c r="P732" s="47">
        <v>55.790467264694065</v>
      </c>
      <c r="Q732" s="9"/>
      <c r="R732" s="17"/>
      <c r="S732" s="23"/>
      <c r="T732" s="21"/>
    </row>
    <row r="733" spans="1:20" s="22" customFormat="1" ht="13" x14ac:dyDescent="0.3">
      <c r="A733" s="40" t="s">
        <v>595</v>
      </c>
      <c r="B733" s="57" t="s">
        <v>1325</v>
      </c>
      <c r="C733" s="40" t="s">
        <v>1315</v>
      </c>
      <c r="D733" s="42">
        <v>41.823</v>
      </c>
      <c r="E733" s="41">
        <v>0.47499999999999998</v>
      </c>
      <c r="F733" s="41">
        <v>21.876999999999999</v>
      </c>
      <c r="G733" s="42">
        <v>0.96799999999999997</v>
      </c>
      <c r="H733" s="48">
        <v>8.6560000000000006</v>
      </c>
      <c r="I733" s="41">
        <v>0.36099999999999999</v>
      </c>
      <c r="J733" s="41">
        <v>20.715</v>
      </c>
      <c r="K733" s="42">
        <v>4.2699999999999996</v>
      </c>
      <c r="L733" s="41">
        <v>4.8000000000000001E-2</v>
      </c>
      <c r="M733" s="41">
        <v>0</v>
      </c>
      <c r="N733" s="42">
        <v>99.193000000000012</v>
      </c>
      <c r="O733" s="41">
        <v>0.81012683066011704</v>
      </c>
      <c r="P733" s="47">
        <v>47.932654973892092</v>
      </c>
      <c r="Q733" s="9"/>
      <c r="R733" s="17"/>
      <c r="S733" s="23"/>
      <c r="T733" s="21"/>
    </row>
    <row r="734" spans="1:20" s="22" customFormat="1" ht="13" x14ac:dyDescent="0.3">
      <c r="A734" s="40" t="s">
        <v>596</v>
      </c>
      <c r="B734" s="57" t="s">
        <v>1325</v>
      </c>
      <c r="C734" s="40" t="s">
        <v>1314</v>
      </c>
      <c r="D734" s="42">
        <v>42.460901913875603</v>
      </c>
      <c r="E734" s="42">
        <v>0.16400000000000001</v>
      </c>
      <c r="F734" s="42">
        <v>22.727</v>
      </c>
      <c r="G734" s="42">
        <v>0.93</v>
      </c>
      <c r="H734" s="42">
        <v>8.08</v>
      </c>
      <c r="I734" s="41">
        <v>0.40100000000000002</v>
      </c>
      <c r="J734" s="41">
        <v>20.678000000000001</v>
      </c>
      <c r="K734" s="42">
        <v>4.2910000000000004</v>
      </c>
      <c r="L734" s="41">
        <v>2.5999999999999999E-2</v>
      </c>
      <c r="M734" s="41">
        <v>0.01</v>
      </c>
      <c r="N734" s="42">
        <v>99.767901913875605</v>
      </c>
      <c r="O734" s="41">
        <v>0.82023015799975085</v>
      </c>
      <c r="P734" s="45">
        <v>23.573436872405942</v>
      </c>
      <c r="Q734" s="16"/>
      <c r="R734" s="25"/>
      <c r="S734" s="23"/>
      <c r="T734" s="21"/>
    </row>
    <row r="735" spans="1:20" s="22" customFormat="1" ht="13" x14ac:dyDescent="0.3">
      <c r="A735" s="40" t="s">
        <v>597</v>
      </c>
      <c r="B735" s="57" t="s">
        <v>1325</v>
      </c>
      <c r="C735" s="40" t="s">
        <v>1314</v>
      </c>
      <c r="D735" s="42">
        <v>41.715086124401914</v>
      </c>
      <c r="E735" s="42">
        <v>0.40500000000000003</v>
      </c>
      <c r="F735" s="42">
        <v>21.286000000000001</v>
      </c>
      <c r="G735" s="42">
        <v>0.92800000000000005</v>
      </c>
      <c r="H735" s="42">
        <v>14.066000000000001</v>
      </c>
      <c r="I735" s="41">
        <v>0.41899999999999998</v>
      </c>
      <c r="J735" s="41">
        <v>16.853999999999999</v>
      </c>
      <c r="K735" s="42">
        <v>4.4729999999999999</v>
      </c>
      <c r="L735" s="41">
        <v>9.9000000000000005E-2</v>
      </c>
      <c r="M735" s="41">
        <v>0</v>
      </c>
      <c r="N735" s="42">
        <v>100.24508612440191</v>
      </c>
      <c r="O735" s="41">
        <v>0.68114888140794028</v>
      </c>
      <c r="P735" s="45">
        <v>25.930780559646539</v>
      </c>
      <c r="Q735" s="16"/>
      <c r="R735" s="25"/>
      <c r="S735" s="23"/>
      <c r="T735" s="21"/>
    </row>
    <row r="736" spans="1:20" s="22" customFormat="1" ht="13" x14ac:dyDescent="0.3">
      <c r="A736" s="51" t="s">
        <v>22</v>
      </c>
      <c r="B736" s="57" t="s">
        <v>1325</v>
      </c>
      <c r="C736" s="40" t="s">
        <v>1316</v>
      </c>
      <c r="D736" s="42">
        <v>41.368899999999996</v>
      </c>
      <c r="E736" s="42">
        <v>0.15140000000000001</v>
      </c>
      <c r="F736" s="42">
        <v>22.1829</v>
      </c>
      <c r="G736" s="42">
        <v>0.91200000000000003</v>
      </c>
      <c r="H736" s="42">
        <v>12.420980392156862</v>
      </c>
      <c r="I736" s="42">
        <v>0.52910000000000001</v>
      </c>
      <c r="J736" s="42">
        <v>16.7136</v>
      </c>
      <c r="K736" s="42">
        <v>6.0071000000000003</v>
      </c>
      <c r="L736" s="42">
        <v>5.3100000000000001E-2</v>
      </c>
      <c r="M736" s="42">
        <v>4.0000000000000001E-3</v>
      </c>
      <c r="N736" s="49">
        <v>100.34308039215686</v>
      </c>
      <c r="O736" s="42">
        <v>0.70599999999999996</v>
      </c>
      <c r="P736" s="43">
        <v>50.305810397553508</v>
      </c>
      <c r="Q736" s="9"/>
      <c r="R736" s="17"/>
      <c r="S736" s="23"/>
      <c r="T736" s="21"/>
    </row>
    <row r="737" spans="1:20" s="22" customFormat="1" ht="13" x14ac:dyDescent="0.3">
      <c r="A737" s="40" t="s">
        <v>598</v>
      </c>
      <c r="B737" s="57" t="s">
        <v>1325</v>
      </c>
      <c r="C737" s="40" t="s">
        <v>1315</v>
      </c>
      <c r="D737" s="42">
        <v>41.857999999999997</v>
      </c>
      <c r="E737" s="41">
        <v>0.47299999999999998</v>
      </c>
      <c r="F737" s="41">
        <v>22.038</v>
      </c>
      <c r="G737" s="42">
        <v>0.88</v>
      </c>
      <c r="H737" s="48">
        <v>9.048</v>
      </c>
      <c r="I737" s="41">
        <v>0.31900000000000001</v>
      </c>
      <c r="J737" s="41">
        <v>20.669</v>
      </c>
      <c r="K737" s="42">
        <v>4.2539999999999996</v>
      </c>
      <c r="L737" s="41">
        <v>7.9000000000000001E-2</v>
      </c>
      <c r="M737" s="41">
        <v>0</v>
      </c>
      <c r="N737" s="42">
        <v>99.618000000000009</v>
      </c>
      <c r="O737" s="41">
        <v>0.80286857550922852</v>
      </c>
      <c r="P737" s="47">
        <v>62.862498326415853</v>
      </c>
      <c r="Q737" s="9"/>
      <c r="R737" s="17"/>
      <c r="S737" s="23"/>
      <c r="T737" s="21"/>
    </row>
    <row r="738" spans="1:20" s="22" customFormat="1" ht="13" x14ac:dyDescent="0.3">
      <c r="A738" s="40" t="s">
        <v>599</v>
      </c>
      <c r="B738" s="57" t="s">
        <v>1325</v>
      </c>
      <c r="C738" s="40" t="s">
        <v>1315</v>
      </c>
      <c r="D738" s="42">
        <v>42.704999999999998</v>
      </c>
      <c r="E738" s="41">
        <v>0.21</v>
      </c>
      <c r="F738" s="41">
        <v>23.103999999999999</v>
      </c>
      <c r="G738" s="42">
        <v>0.872</v>
      </c>
      <c r="H738" s="48">
        <v>8.1440000000000001</v>
      </c>
      <c r="I738" s="41">
        <v>0.40300000000000002</v>
      </c>
      <c r="J738" s="41">
        <v>20.765999999999998</v>
      </c>
      <c r="K738" s="42">
        <v>4.1180000000000003</v>
      </c>
      <c r="L738" s="41">
        <v>5.6000000000000001E-2</v>
      </c>
      <c r="M738" s="41">
        <v>2E-3</v>
      </c>
      <c r="N738" s="42">
        <v>100.38</v>
      </c>
      <c r="O738" s="41">
        <v>0.8196923779788855</v>
      </c>
      <c r="P738" s="47">
        <v>16.501405810684162</v>
      </c>
      <c r="Q738" s="9"/>
      <c r="R738" s="17"/>
      <c r="S738" s="23"/>
      <c r="T738" s="21"/>
    </row>
    <row r="739" spans="1:20" s="22" customFormat="1" ht="13" x14ac:dyDescent="0.3">
      <c r="A739" s="40" t="s">
        <v>600</v>
      </c>
      <c r="B739" s="57" t="s">
        <v>1325</v>
      </c>
      <c r="C739" s="40" t="s">
        <v>1315</v>
      </c>
      <c r="D739" s="42">
        <v>41.838000000000001</v>
      </c>
      <c r="E739" s="41">
        <v>0.42799999999999999</v>
      </c>
      <c r="F739" s="41">
        <v>21.943999999999999</v>
      </c>
      <c r="G739" s="42">
        <v>0.872</v>
      </c>
      <c r="H739" s="48">
        <v>9.09</v>
      </c>
      <c r="I739" s="41">
        <v>0.29099999999999998</v>
      </c>
      <c r="J739" s="41">
        <v>20.576000000000001</v>
      </c>
      <c r="K739" s="42">
        <v>4.3029999999999999</v>
      </c>
      <c r="L739" s="41">
        <v>0.106</v>
      </c>
      <c r="M739" s="41">
        <v>1E-3</v>
      </c>
      <c r="N739" s="42">
        <v>99.448999999999998</v>
      </c>
      <c r="O739" s="41">
        <v>0.8014178468776112</v>
      </c>
      <c r="P739" s="47">
        <v>56.576248493774273</v>
      </c>
      <c r="Q739" s="9"/>
      <c r="R739" s="17"/>
      <c r="S739" s="23"/>
      <c r="T739" s="21"/>
    </row>
    <row r="740" spans="1:20" s="22" customFormat="1" ht="13" x14ac:dyDescent="0.3">
      <c r="A740" s="40" t="s">
        <v>131</v>
      </c>
      <c r="B740" s="57" t="s">
        <v>1325</v>
      </c>
      <c r="C740" s="40" t="s">
        <v>1316</v>
      </c>
      <c r="D740" s="42">
        <v>42.378</v>
      </c>
      <c r="E740" s="42">
        <v>0.56399999999999995</v>
      </c>
      <c r="F740" s="42">
        <v>22.074999999999999</v>
      </c>
      <c r="G740" s="42">
        <v>0.83899999999999997</v>
      </c>
      <c r="H740" s="42">
        <v>9.24</v>
      </c>
      <c r="I740" s="42">
        <v>0.28699999999999998</v>
      </c>
      <c r="J740" s="42">
        <v>20.675000000000001</v>
      </c>
      <c r="K740" s="42">
        <v>4.1289999999999996</v>
      </c>
      <c r="L740" s="42">
        <v>0.112</v>
      </c>
      <c r="M740" s="42">
        <v>0</v>
      </c>
      <c r="N740" s="49">
        <v>100.3</v>
      </c>
      <c r="O740" s="42">
        <v>0.8</v>
      </c>
      <c r="P740" s="43">
        <v>80</v>
      </c>
      <c r="Q740" s="9"/>
      <c r="R740" s="17"/>
      <c r="S740" s="23"/>
      <c r="T740" s="21"/>
    </row>
    <row r="741" spans="1:20" s="22" customFormat="1" ht="13" x14ac:dyDescent="0.3">
      <c r="A741" s="40" t="s">
        <v>601</v>
      </c>
      <c r="B741" s="57" t="s">
        <v>1325</v>
      </c>
      <c r="C741" s="40" t="s">
        <v>1315</v>
      </c>
      <c r="D741" s="42">
        <v>41.834000000000003</v>
      </c>
      <c r="E741" s="41">
        <v>0.41599999999999998</v>
      </c>
      <c r="F741" s="41">
        <v>21.707999999999998</v>
      </c>
      <c r="G741" s="42">
        <v>0.83899999999999997</v>
      </c>
      <c r="H741" s="48">
        <v>9.7490000000000006</v>
      </c>
      <c r="I741" s="41">
        <v>0.33600000000000002</v>
      </c>
      <c r="J741" s="41">
        <v>20.145</v>
      </c>
      <c r="K741" s="42">
        <v>4.327</v>
      </c>
      <c r="L741" s="41">
        <v>7.3999999999999996E-2</v>
      </c>
      <c r="M741" s="41">
        <v>4.0000000000000001E-3</v>
      </c>
      <c r="N741" s="42">
        <v>99.431999999999988</v>
      </c>
      <c r="O741" s="41">
        <v>0.7865108568130047</v>
      </c>
      <c r="P741" s="47">
        <v>63.648279555496046</v>
      </c>
      <c r="Q741" s="9"/>
      <c r="R741" s="17"/>
      <c r="S741" s="23"/>
      <c r="T741" s="21"/>
    </row>
    <row r="742" spans="1:20" s="22" customFormat="1" ht="13" x14ac:dyDescent="0.3">
      <c r="A742" s="40" t="s">
        <v>184</v>
      </c>
      <c r="B742" s="57" t="s">
        <v>1325</v>
      </c>
      <c r="C742" s="40" t="s">
        <v>1316</v>
      </c>
      <c r="D742" s="42">
        <v>41.941000000000003</v>
      </c>
      <c r="E742" s="42">
        <v>0.25800000000000001</v>
      </c>
      <c r="F742" s="42">
        <v>22.263999999999999</v>
      </c>
      <c r="G742" s="42">
        <v>0.77100000000000002</v>
      </c>
      <c r="H742" s="42">
        <v>11.57</v>
      </c>
      <c r="I742" s="42">
        <v>0.26400000000000001</v>
      </c>
      <c r="J742" s="42">
        <v>19.024999999999999</v>
      </c>
      <c r="K742" s="42">
        <v>4.0389999999999997</v>
      </c>
      <c r="L742" s="42">
        <v>9.6000000000000002E-2</v>
      </c>
      <c r="M742" s="42">
        <v>3.0000000000000001E-3</v>
      </c>
      <c r="N742" s="49">
        <v>100.22499999999999</v>
      </c>
      <c r="O742" s="42">
        <v>0.746</v>
      </c>
      <c r="P742" s="43">
        <v>71</v>
      </c>
      <c r="Q742" s="9"/>
      <c r="R742" s="17"/>
      <c r="S742" s="23"/>
      <c r="T742" s="21"/>
    </row>
    <row r="743" spans="1:20" s="22" customFormat="1" ht="13" x14ac:dyDescent="0.3">
      <c r="A743" s="40" t="s">
        <v>602</v>
      </c>
      <c r="B743" s="57" t="s">
        <v>1325</v>
      </c>
      <c r="C743" s="40" t="s">
        <v>1315</v>
      </c>
      <c r="D743" s="42">
        <v>41.781999999999996</v>
      </c>
      <c r="E743" s="41">
        <v>0.19700000000000001</v>
      </c>
      <c r="F743" s="41">
        <v>22.393999999999998</v>
      </c>
      <c r="G743" s="42">
        <v>0.74</v>
      </c>
      <c r="H743" s="48">
        <v>10.906000000000001</v>
      </c>
      <c r="I743" s="41">
        <v>0.35899999999999999</v>
      </c>
      <c r="J743" s="41">
        <v>19.332000000000001</v>
      </c>
      <c r="K743" s="42">
        <v>3.645</v>
      </c>
      <c r="L743" s="41">
        <v>6.7000000000000004E-2</v>
      </c>
      <c r="M743" s="41">
        <v>0</v>
      </c>
      <c r="N743" s="42">
        <v>99.421999999999997</v>
      </c>
      <c r="O743" s="41">
        <v>0.7596346983017922</v>
      </c>
      <c r="P743" s="47">
        <v>63.648279555496046</v>
      </c>
      <c r="Q743" s="9"/>
      <c r="R743" s="17"/>
      <c r="S743" s="23"/>
      <c r="T743" s="21"/>
    </row>
    <row r="744" spans="1:20" s="22" customFormat="1" ht="13" x14ac:dyDescent="0.3">
      <c r="A744" s="40" t="s">
        <v>603</v>
      </c>
      <c r="B744" s="57" t="s">
        <v>1325</v>
      </c>
      <c r="C744" s="40" t="s">
        <v>1314</v>
      </c>
      <c r="D744" s="42">
        <v>41.470191387559808</v>
      </c>
      <c r="E744" s="42">
        <v>0.31900000000000001</v>
      </c>
      <c r="F744" s="42">
        <v>21.515000000000001</v>
      </c>
      <c r="G744" s="42">
        <v>0.69399999999999995</v>
      </c>
      <c r="H744" s="42">
        <v>15.231</v>
      </c>
      <c r="I744" s="41">
        <v>0.35299999999999998</v>
      </c>
      <c r="J744" s="41">
        <v>16.216000000000001</v>
      </c>
      <c r="K744" s="42">
        <v>4.3239999999999998</v>
      </c>
      <c r="L744" s="41">
        <v>8.5999999999999993E-2</v>
      </c>
      <c r="M744" s="41">
        <v>5.0000000000000001E-3</v>
      </c>
      <c r="N744" s="42">
        <v>100.2131913875598</v>
      </c>
      <c r="O744" s="41">
        <v>0.65495568709913032</v>
      </c>
      <c r="P744" s="45">
        <v>57.362029722854466</v>
      </c>
      <c r="Q744" s="16"/>
      <c r="R744" s="25"/>
      <c r="S744" s="23"/>
      <c r="T744" s="21"/>
    </row>
    <row r="745" spans="1:20" s="22" customFormat="1" ht="13" x14ac:dyDescent="0.3">
      <c r="A745" s="40" t="s">
        <v>604</v>
      </c>
      <c r="B745" s="57" t="s">
        <v>1325</v>
      </c>
      <c r="C745" s="40" t="s">
        <v>1315</v>
      </c>
      <c r="D745" s="42">
        <v>41.67</v>
      </c>
      <c r="E745" s="41">
        <v>0.22900000000000001</v>
      </c>
      <c r="F745" s="41">
        <v>22.51</v>
      </c>
      <c r="G745" s="42">
        <v>0.66600000000000004</v>
      </c>
      <c r="H745" s="48">
        <v>11.010999999999999</v>
      </c>
      <c r="I745" s="41">
        <v>0.314</v>
      </c>
      <c r="J745" s="41">
        <v>19.164000000000001</v>
      </c>
      <c r="K745" s="42">
        <v>3.9159999999999999</v>
      </c>
      <c r="L745" s="41">
        <v>6.7000000000000004E-2</v>
      </c>
      <c r="M745" s="41">
        <v>2E-3</v>
      </c>
      <c r="N745" s="42">
        <v>99.548999999999992</v>
      </c>
      <c r="O745" s="41">
        <v>0.75627561993845471</v>
      </c>
      <c r="P745" s="47">
        <v>65.219842013656447</v>
      </c>
      <c r="Q745" s="9"/>
      <c r="R745" s="17"/>
      <c r="S745" s="23"/>
      <c r="T745" s="21"/>
    </row>
    <row r="746" spans="1:20" s="22" customFormat="1" ht="13" x14ac:dyDescent="0.3">
      <c r="A746" s="40" t="s">
        <v>605</v>
      </c>
      <c r="B746" s="57" t="s">
        <v>1325</v>
      </c>
      <c r="C746" s="40" t="s">
        <v>1315</v>
      </c>
      <c r="D746" s="42">
        <v>41.802999999999997</v>
      </c>
      <c r="E746" s="41">
        <v>0.40600000000000003</v>
      </c>
      <c r="F746" s="41">
        <v>22.25</v>
      </c>
      <c r="G746" s="42">
        <v>0.65700000000000003</v>
      </c>
      <c r="H746" s="48">
        <v>9.2490000000000006</v>
      </c>
      <c r="I746" s="41">
        <v>0.378</v>
      </c>
      <c r="J746" s="41">
        <v>20.254000000000001</v>
      </c>
      <c r="K746" s="42">
        <v>4.3609999999999998</v>
      </c>
      <c r="L746" s="41">
        <v>7.3999999999999996E-2</v>
      </c>
      <c r="M746" s="41">
        <v>8.0000000000000002E-3</v>
      </c>
      <c r="N746" s="42">
        <v>99.44</v>
      </c>
      <c r="O746" s="41">
        <v>0.79609527345033437</v>
      </c>
      <c r="P746" s="47">
        <v>39.289061454009911</v>
      </c>
      <c r="Q746" s="9"/>
      <c r="R746" s="17"/>
      <c r="S746" s="23"/>
      <c r="T746" s="21"/>
    </row>
    <row r="747" spans="1:20" s="22" customFormat="1" ht="13" x14ac:dyDescent="0.3">
      <c r="A747" s="40" t="s">
        <v>606</v>
      </c>
      <c r="B747" s="57" t="s">
        <v>1325</v>
      </c>
      <c r="C747" s="40" t="s">
        <v>1315</v>
      </c>
      <c r="D747" s="42">
        <v>42.23</v>
      </c>
      <c r="E747" s="41">
        <v>0.46700000000000003</v>
      </c>
      <c r="F747" s="41">
        <v>22.318000000000001</v>
      </c>
      <c r="G747" s="42">
        <v>0.63900000000000001</v>
      </c>
      <c r="H747" s="48">
        <v>8.8640000000000008</v>
      </c>
      <c r="I747" s="41">
        <v>0.36799999999999999</v>
      </c>
      <c r="J747" s="41">
        <v>20.673999999999999</v>
      </c>
      <c r="K747" s="42">
        <v>4</v>
      </c>
      <c r="L747" s="41">
        <v>6.8000000000000005E-2</v>
      </c>
      <c r="M747" s="41">
        <v>0</v>
      </c>
      <c r="N747" s="42">
        <v>99.628</v>
      </c>
      <c r="O747" s="41">
        <v>0.80613792306618193</v>
      </c>
      <c r="P747" s="47">
        <v>51.075779890212878</v>
      </c>
      <c r="Q747" s="9"/>
      <c r="R747" s="17"/>
      <c r="S747" s="23"/>
      <c r="T747" s="21"/>
    </row>
    <row r="748" spans="1:20" s="22" customFormat="1" ht="13" x14ac:dyDescent="0.3">
      <c r="A748" s="40" t="s">
        <v>607</v>
      </c>
      <c r="B748" s="57" t="s">
        <v>1325</v>
      </c>
      <c r="C748" s="40" t="s">
        <v>1315</v>
      </c>
      <c r="D748" s="42">
        <v>42.11</v>
      </c>
      <c r="E748" s="41">
        <v>0.112</v>
      </c>
      <c r="F748" s="41">
        <v>22.925999999999998</v>
      </c>
      <c r="G748" s="42">
        <v>0.61299999999999999</v>
      </c>
      <c r="H748" s="48">
        <v>8.0920000000000005</v>
      </c>
      <c r="I748" s="41">
        <v>0.38800000000000001</v>
      </c>
      <c r="J748" s="41">
        <v>20.800999999999998</v>
      </c>
      <c r="K748" s="42">
        <v>4.0570000000000004</v>
      </c>
      <c r="L748" s="41">
        <v>4.9000000000000002E-2</v>
      </c>
      <c r="M748" s="41">
        <v>2E-3</v>
      </c>
      <c r="N748" s="42">
        <v>99.149999999999991</v>
      </c>
      <c r="O748" s="41">
        <v>0.82088489969939182</v>
      </c>
      <c r="P748" s="47">
        <v>27.502343017806936</v>
      </c>
      <c r="Q748" s="9"/>
      <c r="R748" s="17"/>
      <c r="S748" s="23"/>
      <c r="T748" s="21"/>
    </row>
    <row r="749" spans="1:20" s="22" customFormat="1" ht="13" x14ac:dyDescent="0.3">
      <c r="A749" s="40" t="s">
        <v>608</v>
      </c>
      <c r="B749" s="57" t="s">
        <v>1325</v>
      </c>
      <c r="C749" s="40" t="s">
        <v>1315</v>
      </c>
      <c r="D749" s="42">
        <v>41.98</v>
      </c>
      <c r="E749" s="41">
        <v>0.46899999999999997</v>
      </c>
      <c r="F749" s="41">
        <v>22.094000000000001</v>
      </c>
      <c r="G749" s="42">
        <v>0.60299999999999998</v>
      </c>
      <c r="H749" s="48">
        <v>8.7789999999999999</v>
      </c>
      <c r="I749" s="41">
        <v>0.36299999999999999</v>
      </c>
      <c r="J749" s="41">
        <v>20.707999999999998</v>
      </c>
      <c r="K749" s="42">
        <v>3.9740000000000002</v>
      </c>
      <c r="L749" s="41">
        <v>5.6000000000000001E-2</v>
      </c>
      <c r="M749" s="41">
        <v>0</v>
      </c>
      <c r="N749" s="42">
        <v>99.025999999999982</v>
      </c>
      <c r="O749" s="41">
        <v>0.80789449321225071</v>
      </c>
      <c r="P749" s="47">
        <v>51.075779890212878</v>
      </c>
      <c r="Q749" s="9"/>
      <c r="R749" s="17"/>
      <c r="S749" s="23"/>
      <c r="T749" s="21"/>
    </row>
    <row r="750" spans="1:20" s="22" customFormat="1" ht="13" x14ac:dyDescent="0.3">
      <c r="A750" s="40" t="s">
        <v>609</v>
      </c>
      <c r="B750" s="57" t="s">
        <v>1325</v>
      </c>
      <c r="C750" s="40" t="s">
        <v>1314</v>
      </c>
      <c r="D750" s="42">
        <v>41.913517985611506</v>
      </c>
      <c r="E750" s="42">
        <v>0.25</v>
      </c>
      <c r="F750" s="42">
        <v>22.34</v>
      </c>
      <c r="G750" s="42">
        <v>0.60299999999999998</v>
      </c>
      <c r="H750" s="42">
        <v>10.992000000000001</v>
      </c>
      <c r="I750" s="41">
        <v>0.34100000000000003</v>
      </c>
      <c r="J750" s="41">
        <v>18.809000000000001</v>
      </c>
      <c r="K750" s="42">
        <v>4.0730000000000004</v>
      </c>
      <c r="L750" s="41">
        <v>7.1999999999999995E-2</v>
      </c>
      <c r="M750" s="41">
        <v>1E-3</v>
      </c>
      <c r="N750" s="42">
        <v>99.394517985611515</v>
      </c>
      <c r="O750" s="41">
        <v>0.75313388830861272</v>
      </c>
      <c r="P750" s="45">
        <v>56.576248493774273</v>
      </c>
      <c r="Q750" s="16"/>
      <c r="R750" s="25"/>
      <c r="S750" s="23"/>
      <c r="T750" s="21"/>
    </row>
    <row r="751" spans="1:20" s="22" customFormat="1" ht="13" x14ac:dyDescent="0.3">
      <c r="A751" s="40" t="s">
        <v>610</v>
      </c>
      <c r="B751" s="57" t="s">
        <v>1325</v>
      </c>
      <c r="C751" s="40" t="s">
        <v>1315</v>
      </c>
      <c r="D751" s="42">
        <v>43.003999999999998</v>
      </c>
      <c r="E751" s="41">
        <v>0.112</v>
      </c>
      <c r="F751" s="41">
        <v>23.154</v>
      </c>
      <c r="G751" s="42">
        <v>0.59399999999999997</v>
      </c>
      <c r="H751" s="42">
        <v>7.9969999999999999</v>
      </c>
      <c r="I751" s="41">
        <v>0.41099999999999998</v>
      </c>
      <c r="J751" s="41">
        <v>20.817</v>
      </c>
      <c r="K751" s="42">
        <v>4.0279999999999996</v>
      </c>
      <c r="L751" s="41">
        <v>2.8000000000000001E-2</v>
      </c>
      <c r="M751" s="41">
        <v>0</v>
      </c>
      <c r="N751" s="42">
        <v>100.145</v>
      </c>
      <c r="O751" s="42">
        <v>0.82272687130783662</v>
      </c>
      <c r="P751" s="43">
        <v>29.85968670504753</v>
      </c>
      <c r="Q751" s="9"/>
      <c r="R751" s="17"/>
      <c r="S751" s="23"/>
      <c r="T751" s="21"/>
    </row>
    <row r="752" spans="1:20" s="22" customFormat="1" ht="13" x14ac:dyDescent="0.3">
      <c r="A752" s="40" t="s">
        <v>611</v>
      </c>
      <c r="B752" s="57" t="s">
        <v>1325</v>
      </c>
      <c r="C752" s="40" t="s">
        <v>1314</v>
      </c>
      <c r="D752" s="42">
        <v>42.204234449761003</v>
      </c>
      <c r="E752" s="42">
        <v>0.14199999999999999</v>
      </c>
      <c r="F752" s="42">
        <v>23.041</v>
      </c>
      <c r="G752" s="42">
        <v>0.58899999999999997</v>
      </c>
      <c r="H752" s="42">
        <v>10.33</v>
      </c>
      <c r="I752" s="41">
        <v>0.436</v>
      </c>
      <c r="J752" s="41">
        <v>19.853000000000002</v>
      </c>
      <c r="K752" s="42">
        <v>3.794</v>
      </c>
      <c r="L752" s="41">
        <v>4.9000000000000002E-2</v>
      </c>
      <c r="M752" s="41">
        <v>1.4999999999999999E-2</v>
      </c>
      <c r="N752" s="42">
        <v>100.453234449761</v>
      </c>
      <c r="O752" s="41">
        <v>0.77408659580595063</v>
      </c>
      <c r="P752" s="45">
        <v>9.4293747489623758</v>
      </c>
      <c r="Q752" s="16"/>
      <c r="R752" s="25"/>
      <c r="S752" s="23"/>
      <c r="T752" s="21"/>
    </row>
    <row r="753" spans="1:20" s="22" customFormat="1" ht="13" x14ac:dyDescent="0.3">
      <c r="A753" s="40" t="s">
        <v>612</v>
      </c>
      <c r="B753" s="57" t="s">
        <v>1325</v>
      </c>
      <c r="C753" s="40" t="s">
        <v>1315</v>
      </c>
      <c r="D753" s="42">
        <v>42.302999999999997</v>
      </c>
      <c r="E753" s="41">
        <v>0.44800000000000001</v>
      </c>
      <c r="F753" s="41">
        <v>21.966999999999999</v>
      </c>
      <c r="G753" s="42">
        <v>0.58199999999999996</v>
      </c>
      <c r="H753" s="48">
        <v>9.1690000000000005</v>
      </c>
      <c r="I753" s="41">
        <v>0.29499999999999998</v>
      </c>
      <c r="J753" s="41">
        <v>20.244</v>
      </c>
      <c r="K753" s="42">
        <v>4.2160000000000002</v>
      </c>
      <c r="L753" s="41">
        <v>7.3999999999999996E-2</v>
      </c>
      <c r="M753" s="41">
        <v>3.0000000000000001E-3</v>
      </c>
      <c r="N753" s="42">
        <v>99.300999999999988</v>
      </c>
      <c r="O753" s="41">
        <v>0.79742205511594266</v>
      </c>
      <c r="P753" s="47">
        <v>69.148748159057433</v>
      </c>
      <c r="Q753" s="9"/>
      <c r="R753" s="17"/>
      <c r="S753" s="23"/>
      <c r="T753" s="21"/>
    </row>
    <row r="754" spans="1:20" s="22" customFormat="1" ht="13" x14ac:dyDescent="0.3">
      <c r="A754" s="40" t="s">
        <v>613</v>
      </c>
      <c r="B754" s="57" t="s">
        <v>1325</v>
      </c>
      <c r="C754" s="40" t="s">
        <v>1315</v>
      </c>
      <c r="D754" s="42">
        <v>42.494</v>
      </c>
      <c r="E754" s="41">
        <v>0.44800000000000001</v>
      </c>
      <c r="F754" s="41">
        <v>22.36</v>
      </c>
      <c r="G754" s="42">
        <v>0.56299999999999994</v>
      </c>
      <c r="H754" s="48">
        <v>10.452</v>
      </c>
      <c r="I754" s="41">
        <v>0.317</v>
      </c>
      <c r="J754" s="41">
        <v>19.274999999999999</v>
      </c>
      <c r="K754" s="42">
        <v>4.3259999999999996</v>
      </c>
      <c r="L754" s="41">
        <v>7.9000000000000001E-2</v>
      </c>
      <c r="M754" s="41">
        <v>3.0000000000000001E-3</v>
      </c>
      <c r="N754" s="42">
        <v>100.31699999999999</v>
      </c>
      <c r="O754" s="41">
        <v>0.76678482851969731</v>
      </c>
      <c r="P754" s="47">
        <v>62.862498326415853</v>
      </c>
      <c r="Q754" s="9"/>
      <c r="R754" s="17"/>
      <c r="S754" s="23"/>
      <c r="T754" s="21"/>
    </row>
    <row r="755" spans="1:20" s="22" customFormat="1" ht="13" x14ac:dyDescent="0.3">
      <c r="A755" s="40" t="s">
        <v>614</v>
      </c>
      <c r="B755" s="57" t="s">
        <v>1325</v>
      </c>
      <c r="C755" s="40" t="s">
        <v>1315</v>
      </c>
      <c r="D755" s="42">
        <v>41.613</v>
      </c>
      <c r="E755" s="41">
        <v>0.41299999999999998</v>
      </c>
      <c r="F755" s="41">
        <v>21.991</v>
      </c>
      <c r="G755" s="42">
        <v>0.55100000000000005</v>
      </c>
      <c r="H755" s="48">
        <v>9.3179999999999996</v>
      </c>
      <c r="I755" s="41">
        <v>0.30099999999999999</v>
      </c>
      <c r="J755" s="41">
        <v>20.573</v>
      </c>
      <c r="K755" s="42">
        <v>4.2759999999999998</v>
      </c>
      <c r="L755" s="41">
        <v>9.7000000000000003E-2</v>
      </c>
      <c r="M755" s="41">
        <v>3.0000000000000001E-3</v>
      </c>
      <c r="N755" s="42">
        <v>99.135999999999996</v>
      </c>
      <c r="O755" s="41">
        <v>0.79742226492633905</v>
      </c>
      <c r="P755" s="47">
        <v>63.648279555496046</v>
      </c>
      <c r="Q755" s="9"/>
      <c r="R755" s="17"/>
      <c r="S755" s="23"/>
      <c r="T755" s="21"/>
    </row>
    <row r="756" spans="1:20" s="22" customFormat="1" ht="13" x14ac:dyDescent="0.3">
      <c r="A756" s="40" t="s">
        <v>615</v>
      </c>
      <c r="B756" s="57" t="s">
        <v>1325</v>
      </c>
      <c r="C756" s="40" t="s">
        <v>1315</v>
      </c>
      <c r="D756" s="42">
        <v>41.02</v>
      </c>
      <c r="E756" s="41">
        <v>0.34699999999999998</v>
      </c>
      <c r="F756" s="41">
        <v>21.803999999999998</v>
      </c>
      <c r="G756" s="42">
        <v>0.54800000000000004</v>
      </c>
      <c r="H756" s="42">
        <v>16.209</v>
      </c>
      <c r="I756" s="41">
        <v>0.35</v>
      </c>
      <c r="J756" s="41">
        <v>15.901999999999999</v>
      </c>
      <c r="K756" s="42">
        <v>4.2030000000000003</v>
      </c>
      <c r="L756" s="41">
        <v>6.6000000000000003E-2</v>
      </c>
      <c r="M756" s="41">
        <v>5.0000000000000001E-3</v>
      </c>
      <c r="N756" s="42">
        <v>100.45400000000001</v>
      </c>
      <c r="O756" s="42">
        <v>0.63624598183275527</v>
      </c>
      <c r="P756" s="43">
        <v>56.576248493774273</v>
      </c>
      <c r="Q756" s="9"/>
      <c r="R756" s="17"/>
      <c r="S756" s="23"/>
      <c r="T756" s="21"/>
    </row>
    <row r="757" spans="1:20" s="22" customFormat="1" ht="13" x14ac:dyDescent="0.3">
      <c r="A757" s="40" t="s">
        <v>212</v>
      </c>
      <c r="B757" s="57" t="s">
        <v>1325</v>
      </c>
      <c r="C757" s="40" t="s">
        <v>1316</v>
      </c>
      <c r="D757" s="42">
        <v>41.0276</v>
      </c>
      <c r="E757" s="42">
        <v>0.34410000000000002</v>
      </c>
      <c r="F757" s="42">
        <v>21.841200000000001</v>
      </c>
      <c r="G757" s="42">
        <v>0.5393</v>
      </c>
      <c r="H757" s="42">
        <v>14.6953</v>
      </c>
      <c r="I757" s="42">
        <v>0.33739999999999998</v>
      </c>
      <c r="J757" s="42">
        <v>17.186299999999999</v>
      </c>
      <c r="K757" s="42">
        <v>4.1101000000000001</v>
      </c>
      <c r="L757" s="42">
        <v>8.0500000000000002E-2</v>
      </c>
      <c r="M757" s="42">
        <v>0</v>
      </c>
      <c r="N757" s="49">
        <v>100.1618</v>
      </c>
      <c r="O757" s="42">
        <v>0.67600000000000005</v>
      </c>
      <c r="P757" s="43">
        <v>36.391437308868497</v>
      </c>
      <c r="Q757" s="9"/>
      <c r="R757" s="17"/>
      <c r="S757" s="23"/>
      <c r="T757" s="21"/>
    </row>
    <row r="758" spans="1:20" s="22" customFormat="1" ht="13" x14ac:dyDescent="0.3">
      <c r="A758" s="40" t="s">
        <v>616</v>
      </c>
      <c r="B758" s="57" t="s">
        <v>1325</v>
      </c>
      <c r="C758" s="40" t="s">
        <v>1314</v>
      </c>
      <c r="D758" s="42">
        <v>42.01057894736843</v>
      </c>
      <c r="E758" s="42">
        <v>0.42499999999999999</v>
      </c>
      <c r="F758" s="42">
        <v>22.068000000000001</v>
      </c>
      <c r="G758" s="42">
        <v>0.53200000000000003</v>
      </c>
      <c r="H758" s="42">
        <v>10.384</v>
      </c>
      <c r="I758" s="41">
        <v>0.35099999999999998</v>
      </c>
      <c r="J758" s="41">
        <v>19.318000000000001</v>
      </c>
      <c r="K758" s="42">
        <v>4.3209999999999997</v>
      </c>
      <c r="L758" s="41">
        <v>3.5999999999999997E-2</v>
      </c>
      <c r="M758" s="41">
        <v>5.0000000000000001E-3</v>
      </c>
      <c r="N758" s="42">
        <v>99.450578947368427</v>
      </c>
      <c r="O758" s="41">
        <v>0.76834689243988352</v>
      </c>
      <c r="P758" s="45">
        <v>51.075779890212878</v>
      </c>
      <c r="Q758" s="16"/>
      <c r="R758" s="25"/>
      <c r="S758" s="23"/>
      <c r="T758" s="21"/>
    </row>
    <row r="759" spans="1:20" s="22" customFormat="1" ht="13" x14ac:dyDescent="0.3">
      <c r="A759" s="40" t="s">
        <v>617</v>
      </c>
      <c r="B759" s="57" t="s">
        <v>1325</v>
      </c>
      <c r="C759" s="40" t="s">
        <v>1314</v>
      </c>
      <c r="D759" s="42">
        <v>40.488</v>
      </c>
      <c r="E759" s="42">
        <v>0.32100000000000001</v>
      </c>
      <c r="F759" s="42">
        <v>21.565000000000001</v>
      </c>
      <c r="G759" s="42">
        <v>0.53100000000000003</v>
      </c>
      <c r="H759" s="42">
        <v>15.853999999999999</v>
      </c>
      <c r="I759" s="41">
        <v>0.34899999999999998</v>
      </c>
      <c r="J759" s="41">
        <v>16.157</v>
      </c>
      <c r="K759" s="42">
        <v>4.1689999999999996</v>
      </c>
      <c r="L759" s="41">
        <v>0.13100000000000001</v>
      </c>
      <c r="M759" s="41">
        <v>2E-3</v>
      </c>
      <c r="N759" s="42">
        <v>99.567000000000007</v>
      </c>
      <c r="O759" s="41">
        <v>0.64500645114546684</v>
      </c>
      <c r="P759" s="45">
        <v>58.933592181014866</v>
      </c>
      <c r="Q759" s="16"/>
      <c r="R759" s="25"/>
      <c r="S759" s="23"/>
      <c r="T759" s="21"/>
    </row>
    <row r="760" spans="1:20" s="22" customFormat="1" ht="13" x14ac:dyDescent="0.3">
      <c r="A760" s="40" t="s">
        <v>618</v>
      </c>
      <c r="B760" s="57" t="s">
        <v>1325</v>
      </c>
      <c r="C760" s="40" t="s">
        <v>1315</v>
      </c>
      <c r="D760" s="42">
        <v>41.564</v>
      </c>
      <c r="E760" s="41">
        <v>0.14000000000000001</v>
      </c>
      <c r="F760" s="41">
        <v>22.867999999999999</v>
      </c>
      <c r="G760" s="42">
        <v>0.52100000000000002</v>
      </c>
      <c r="H760" s="48">
        <v>9.7110000000000003</v>
      </c>
      <c r="I760" s="41">
        <v>0.46</v>
      </c>
      <c r="J760" s="41">
        <v>19.952000000000002</v>
      </c>
      <c r="K760" s="42">
        <v>3.8839999999999999</v>
      </c>
      <c r="L760" s="41">
        <v>4.5999999999999999E-2</v>
      </c>
      <c r="M760" s="41">
        <v>0</v>
      </c>
      <c r="N760" s="42">
        <v>99.146000000000001</v>
      </c>
      <c r="O760" s="41">
        <v>0.78554861363978223</v>
      </c>
      <c r="P760" s="47">
        <v>28.288124246887136</v>
      </c>
      <c r="Q760" s="9"/>
      <c r="R760" s="17"/>
      <c r="S760" s="23"/>
      <c r="T760" s="21"/>
    </row>
    <row r="761" spans="1:20" s="22" customFormat="1" ht="13" x14ac:dyDescent="0.3">
      <c r="A761" s="40" t="s">
        <v>619</v>
      </c>
      <c r="B761" s="57" t="s">
        <v>1325</v>
      </c>
      <c r="C761" s="40" t="s">
        <v>1314</v>
      </c>
      <c r="D761" s="42">
        <v>41.918490430622015</v>
      </c>
      <c r="E761" s="42">
        <v>0.108</v>
      </c>
      <c r="F761" s="42">
        <v>22.581</v>
      </c>
      <c r="G761" s="42">
        <v>0.51300000000000001</v>
      </c>
      <c r="H761" s="42">
        <v>10.839</v>
      </c>
      <c r="I761" s="41">
        <v>0.59499999999999997</v>
      </c>
      <c r="J761" s="41">
        <v>18.434999999999999</v>
      </c>
      <c r="K761" s="42">
        <v>4.819</v>
      </c>
      <c r="L761" s="41">
        <v>8.4000000000000005E-2</v>
      </c>
      <c r="M761" s="41">
        <v>1.7000000000000001E-2</v>
      </c>
      <c r="N761" s="42">
        <v>99.909490430622014</v>
      </c>
      <c r="O761" s="41">
        <v>0.75200407615348863</v>
      </c>
      <c r="P761" s="45">
        <v>21.216093185165349</v>
      </c>
      <c r="Q761" s="16"/>
      <c r="R761" s="25"/>
      <c r="S761" s="23"/>
      <c r="T761" s="21"/>
    </row>
    <row r="762" spans="1:20" s="22" customFormat="1" ht="13" x14ac:dyDescent="0.3">
      <c r="A762" s="40" t="s">
        <v>620</v>
      </c>
      <c r="B762" s="57" t="s">
        <v>1325</v>
      </c>
      <c r="C762" s="40" t="s">
        <v>1315</v>
      </c>
      <c r="D762" s="42">
        <v>41.906999999999996</v>
      </c>
      <c r="E762" s="41">
        <v>9.7000000000000003E-2</v>
      </c>
      <c r="F762" s="41">
        <v>22.553999999999998</v>
      </c>
      <c r="G762" s="42">
        <v>0.498</v>
      </c>
      <c r="H762" s="48">
        <v>8.9789999999999992</v>
      </c>
      <c r="I762" s="41">
        <v>0.17599999999999999</v>
      </c>
      <c r="J762" s="41">
        <v>20.745000000000001</v>
      </c>
      <c r="K762" s="42">
        <v>4.0620000000000003</v>
      </c>
      <c r="L762" s="41">
        <v>4.1000000000000002E-2</v>
      </c>
      <c r="M762" s="41">
        <v>4.0000000000000001E-3</v>
      </c>
      <c r="N762" s="42">
        <v>99.063000000000002</v>
      </c>
      <c r="O762" s="41">
        <v>0.80465492011515227</v>
      </c>
      <c r="P762" s="47">
        <v>101.36577855134556</v>
      </c>
      <c r="Q762" s="9"/>
      <c r="R762" s="17"/>
      <c r="S762" s="23"/>
      <c r="T762" s="21"/>
    </row>
    <row r="763" spans="1:20" s="22" customFormat="1" ht="13" x14ac:dyDescent="0.3">
      <c r="A763" s="40" t="s">
        <v>621</v>
      </c>
      <c r="B763" s="57" t="s">
        <v>1325</v>
      </c>
      <c r="C763" s="40" t="s">
        <v>1315</v>
      </c>
      <c r="D763" s="42">
        <v>42.197000000000003</v>
      </c>
      <c r="E763" s="41">
        <v>0.433</v>
      </c>
      <c r="F763" s="41">
        <v>22.34</v>
      </c>
      <c r="G763" s="42">
        <v>0.497</v>
      </c>
      <c r="H763" s="42">
        <v>10.346</v>
      </c>
      <c r="I763" s="41">
        <v>0.33</v>
      </c>
      <c r="J763" s="41">
        <v>19.288</v>
      </c>
      <c r="K763" s="42">
        <v>4.3159999999999998</v>
      </c>
      <c r="L763" s="41">
        <v>0.04</v>
      </c>
      <c r="M763" s="41">
        <v>2E-3</v>
      </c>
      <c r="N763" s="42">
        <v>99.789000000000001</v>
      </c>
      <c r="O763" s="42">
        <v>0.76872259867030301</v>
      </c>
      <c r="P763" s="43">
        <v>55.004686035613872</v>
      </c>
      <c r="Q763" s="9"/>
      <c r="R763" s="17"/>
      <c r="S763" s="23"/>
      <c r="T763" s="21"/>
    </row>
    <row r="764" spans="1:20" s="22" customFormat="1" ht="13" x14ac:dyDescent="0.3">
      <c r="A764" s="40" t="s">
        <v>622</v>
      </c>
      <c r="B764" s="57" t="s">
        <v>1325</v>
      </c>
      <c r="C764" s="40" t="s">
        <v>1315</v>
      </c>
      <c r="D764" s="42">
        <v>41.722999999999999</v>
      </c>
      <c r="E764" s="41">
        <v>0.24099999999999999</v>
      </c>
      <c r="F764" s="41">
        <v>22.311</v>
      </c>
      <c r="G764" s="42">
        <v>0.47399999999999998</v>
      </c>
      <c r="H764" s="48">
        <v>9.3070000000000004</v>
      </c>
      <c r="I764" s="41">
        <v>0.23599999999999999</v>
      </c>
      <c r="J764" s="41">
        <v>20.86</v>
      </c>
      <c r="K764" s="42">
        <v>3.9220000000000002</v>
      </c>
      <c r="L764" s="41">
        <v>6.9000000000000006E-2</v>
      </c>
      <c r="M764" s="41">
        <v>6.0000000000000001E-3</v>
      </c>
      <c r="N764" s="42">
        <v>99.149000000000001</v>
      </c>
      <c r="O764" s="41">
        <v>0.79984018042726812</v>
      </c>
      <c r="P764" s="47">
        <v>77.006560449859421</v>
      </c>
      <c r="Q764" s="9"/>
      <c r="R764" s="17"/>
      <c r="S764" s="23"/>
      <c r="T764" s="21"/>
    </row>
    <row r="765" spans="1:20" s="22" customFormat="1" ht="13" x14ac:dyDescent="0.3">
      <c r="A765" s="40" t="s">
        <v>623</v>
      </c>
      <c r="B765" s="57" t="s">
        <v>1325</v>
      </c>
      <c r="C765" s="40" t="s">
        <v>1315</v>
      </c>
      <c r="D765" s="42">
        <v>41.962000000000003</v>
      </c>
      <c r="E765" s="41">
        <v>0.16</v>
      </c>
      <c r="F765" s="41">
        <v>22.684999999999999</v>
      </c>
      <c r="G765" s="42">
        <v>0.47399999999999998</v>
      </c>
      <c r="H765" s="48">
        <v>10.826000000000001</v>
      </c>
      <c r="I765" s="41">
        <v>0.34100000000000003</v>
      </c>
      <c r="J765" s="41">
        <v>19.466999999999999</v>
      </c>
      <c r="K765" s="42">
        <v>3.99</v>
      </c>
      <c r="L765" s="41">
        <v>5.3999999999999999E-2</v>
      </c>
      <c r="M765" s="41">
        <v>0</v>
      </c>
      <c r="N765" s="42">
        <v>99.959000000000003</v>
      </c>
      <c r="O765" s="41">
        <v>0.76223991197780583</v>
      </c>
      <c r="P765" s="47">
        <v>23.573436872405942</v>
      </c>
      <c r="Q765" s="9"/>
      <c r="R765" s="17"/>
      <c r="S765" s="23"/>
      <c r="T765" s="21"/>
    </row>
    <row r="766" spans="1:20" s="22" customFormat="1" ht="13" x14ac:dyDescent="0.3">
      <c r="A766" s="39" t="s">
        <v>624</v>
      </c>
      <c r="B766" s="57" t="s">
        <v>1325</v>
      </c>
      <c r="C766" s="40" t="s">
        <v>1316</v>
      </c>
      <c r="D766" s="41">
        <v>40.779538701923073</v>
      </c>
      <c r="E766" s="41">
        <v>0.3931</v>
      </c>
      <c r="F766" s="41">
        <v>21.469197413793101</v>
      </c>
      <c r="G766" s="41">
        <v>0.47370000000000001</v>
      </c>
      <c r="H766" s="41">
        <v>17.888100000000001</v>
      </c>
      <c r="I766" s="41">
        <v>0.32700000000000001</v>
      </c>
      <c r="J766" s="41">
        <v>15.075555555555555</v>
      </c>
      <c r="K766" s="41">
        <v>3.7622</v>
      </c>
      <c r="L766" s="41">
        <v>0.1305</v>
      </c>
      <c r="M766" s="41">
        <v>4.0000000000000001E-3</v>
      </c>
      <c r="N766" s="49">
        <v>100.30289167127174</v>
      </c>
      <c r="O766" s="41">
        <v>0.60040863660268262</v>
      </c>
      <c r="P766" s="47">
        <v>40.956840315858742</v>
      </c>
      <c r="Q766" s="9"/>
      <c r="R766" s="23"/>
      <c r="S766" s="23"/>
      <c r="T766" s="21"/>
    </row>
    <row r="767" spans="1:20" s="22" customFormat="1" ht="13" x14ac:dyDescent="0.3">
      <c r="A767" s="40" t="s">
        <v>625</v>
      </c>
      <c r="B767" s="57" t="s">
        <v>1325</v>
      </c>
      <c r="C767" s="40" t="s">
        <v>1315</v>
      </c>
      <c r="D767" s="42">
        <v>41.621000000000002</v>
      </c>
      <c r="E767" s="41">
        <v>0.13700000000000001</v>
      </c>
      <c r="F767" s="41">
        <v>22.422999999999998</v>
      </c>
      <c r="G767" s="42">
        <v>0.45400000000000001</v>
      </c>
      <c r="H767" s="42">
        <v>9.9269999999999996</v>
      </c>
      <c r="I767" s="41">
        <v>0.43099999999999999</v>
      </c>
      <c r="J767" s="41">
        <v>19.736000000000001</v>
      </c>
      <c r="K767" s="42">
        <v>4.3099999999999996</v>
      </c>
      <c r="L767" s="41">
        <v>6.9000000000000006E-2</v>
      </c>
      <c r="M767" s="41">
        <v>0</v>
      </c>
      <c r="N767" s="42">
        <v>99.108000000000004</v>
      </c>
      <c r="O767" s="42">
        <v>0.77995689651616196</v>
      </c>
      <c r="P767" s="43">
        <v>19.644530727004955</v>
      </c>
      <c r="Q767" s="9"/>
      <c r="R767" s="17"/>
      <c r="S767" s="23"/>
      <c r="T767" s="21"/>
    </row>
    <row r="768" spans="1:20" s="22" customFormat="1" ht="13" x14ac:dyDescent="0.3">
      <c r="A768" s="40" t="s">
        <v>626</v>
      </c>
      <c r="B768" s="57" t="s">
        <v>1325</v>
      </c>
      <c r="C768" s="40" t="s">
        <v>1314</v>
      </c>
      <c r="D768" s="42">
        <v>41.387210526315791</v>
      </c>
      <c r="E768" s="42">
        <v>0.317</v>
      </c>
      <c r="F768" s="42">
        <v>21.652999999999999</v>
      </c>
      <c r="G768" s="42">
        <v>0.42499999999999999</v>
      </c>
      <c r="H768" s="42">
        <v>14.957000000000001</v>
      </c>
      <c r="I768" s="41">
        <v>0.36599999999999999</v>
      </c>
      <c r="J768" s="41">
        <v>16.683</v>
      </c>
      <c r="K768" s="42">
        <v>4.1820000000000004</v>
      </c>
      <c r="L768" s="41">
        <v>0.08</v>
      </c>
      <c r="M768" s="41">
        <v>0</v>
      </c>
      <c r="N768" s="42">
        <v>100.05021052631579</v>
      </c>
      <c r="O768" s="41">
        <v>0.6653971919641094</v>
      </c>
      <c r="P768" s="45">
        <v>47.146873744811884</v>
      </c>
      <c r="Q768" s="16"/>
      <c r="R768" s="25"/>
      <c r="S768" s="23"/>
      <c r="T768" s="21"/>
    </row>
    <row r="769" spans="1:20" s="22" customFormat="1" ht="13" x14ac:dyDescent="0.3">
      <c r="A769" s="40" t="s">
        <v>627</v>
      </c>
      <c r="B769" s="57" t="s">
        <v>1325</v>
      </c>
      <c r="C769" s="40" t="s">
        <v>1315</v>
      </c>
      <c r="D769" s="42">
        <v>41.802</v>
      </c>
      <c r="E769" s="41">
        <v>0.19600000000000001</v>
      </c>
      <c r="F769" s="41">
        <v>22.402999999999999</v>
      </c>
      <c r="G769" s="42">
        <v>0.42</v>
      </c>
      <c r="H769" s="48">
        <v>9.1110000000000007</v>
      </c>
      <c r="I769" s="41">
        <v>0.25700000000000001</v>
      </c>
      <c r="J769" s="41">
        <v>21.036999999999999</v>
      </c>
      <c r="K769" s="42">
        <v>3.91</v>
      </c>
      <c r="L769" s="41">
        <v>8.5000000000000006E-2</v>
      </c>
      <c r="M769" s="41">
        <v>6.0000000000000001E-3</v>
      </c>
      <c r="N769" s="42">
        <v>99.227000000000004</v>
      </c>
      <c r="O769" s="41">
        <v>0.8045580098917765</v>
      </c>
      <c r="P769" s="47">
        <v>84.078591511581209</v>
      </c>
      <c r="Q769" s="9"/>
      <c r="R769" s="17"/>
      <c r="S769" s="23"/>
      <c r="T769" s="21"/>
    </row>
    <row r="770" spans="1:20" s="22" customFormat="1" ht="13" x14ac:dyDescent="0.3">
      <c r="A770" s="40" t="s">
        <v>628</v>
      </c>
      <c r="B770" s="57" t="s">
        <v>1325</v>
      </c>
      <c r="C770" s="40" t="s">
        <v>1315</v>
      </c>
      <c r="D770" s="42">
        <v>41.482999999999997</v>
      </c>
      <c r="E770" s="41">
        <v>0.152</v>
      </c>
      <c r="F770" s="41">
        <v>22.616</v>
      </c>
      <c r="G770" s="42">
        <v>0.38100000000000001</v>
      </c>
      <c r="H770" s="48">
        <v>11.382999999999999</v>
      </c>
      <c r="I770" s="41">
        <v>0.51</v>
      </c>
      <c r="J770" s="41">
        <v>18.489000000000001</v>
      </c>
      <c r="K770" s="42">
        <v>4.649</v>
      </c>
      <c r="L770" s="41">
        <v>2.4E-2</v>
      </c>
      <c r="M770" s="41">
        <v>3.0000000000000001E-3</v>
      </c>
      <c r="N770" s="42">
        <v>99.69</v>
      </c>
      <c r="O770" s="41">
        <v>0.74331763877691392</v>
      </c>
      <c r="P770" s="47">
        <v>20.430311956085152</v>
      </c>
      <c r="Q770" s="9"/>
      <c r="R770" s="17"/>
      <c r="S770" s="23"/>
      <c r="T770" s="21"/>
    </row>
    <row r="771" spans="1:20" s="22" customFormat="1" ht="13" x14ac:dyDescent="0.3">
      <c r="A771" s="40" t="s">
        <v>209</v>
      </c>
      <c r="B771" s="57" t="s">
        <v>1325</v>
      </c>
      <c r="C771" s="40" t="s">
        <v>1316</v>
      </c>
      <c r="D771" s="42">
        <v>41.420299999999997</v>
      </c>
      <c r="E771" s="42">
        <v>0.47360000000000002</v>
      </c>
      <c r="F771" s="42">
        <v>22.0305</v>
      </c>
      <c r="G771" s="42">
        <v>0.3695</v>
      </c>
      <c r="H771" s="42">
        <v>12.8887</v>
      </c>
      <c r="I771" s="42">
        <v>0.33550000000000002</v>
      </c>
      <c r="J771" s="42">
        <v>18.4114</v>
      </c>
      <c r="K771" s="42">
        <v>4.1928999999999998</v>
      </c>
      <c r="L771" s="42">
        <v>0.10589999999999999</v>
      </c>
      <c r="M771" s="42">
        <v>0</v>
      </c>
      <c r="N771" s="49">
        <v>100.22829999999999</v>
      </c>
      <c r="O771" s="42">
        <v>0.71799999999999997</v>
      </c>
      <c r="P771" s="43">
        <v>72.782874617736994</v>
      </c>
      <c r="Q771" s="9"/>
      <c r="R771" s="17"/>
      <c r="S771" s="23"/>
      <c r="T771" s="21"/>
    </row>
    <row r="772" spans="1:20" s="22" customFormat="1" ht="13" x14ac:dyDescent="0.3">
      <c r="A772" s="40" t="s">
        <v>629</v>
      </c>
      <c r="B772" s="57" t="s">
        <v>1325</v>
      </c>
      <c r="C772" s="40" t="s">
        <v>1315</v>
      </c>
      <c r="D772" s="42">
        <v>41.191000000000003</v>
      </c>
      <c r="E772" s="41">
        <v>0.32200000000000001</v>
      </c>
      <c r="F772" s="41">
        <v>22.143999999999998</v>
      </c>
      <c r="G772" s="42">
        <v>0.36</v>
      </c>
      <c r="H772" s="48">
        <v>12.919</v>
      </c>
      <c r="I772" s="41">
        <v>0.436</v>
      </c>
      <c r="J772" s="41">
        <v>17.452999999999999</v>
      </c>
      <c r="K772" s="42">
        <v>4.5039999999999996</v>
      </c>
      <c r="L772" s="41">
        <v>6.8000000000000005E-2</v>
      </c>
      <c r="M772" s="41">
        <v>0</v>
      </c>
      <c r="N772" s="42">
        <v>99.397000000000006</v>
      </c>
      <c r="O772" s="41">
        <v>0.70662357796362207</v>
      </c>
      <c r="P772" s="47">
        <v>14.144062123443568</v>
      </c>
      <c r="Q772" s="9"/>
      <c r="R772" s="17"/>
      <c r="S772" s="23"/>
      <c r="T772" s="21"/>
    </row>
    <row r="773" spans="1:20" s="22" customFormat="1" ht="13" x14ac:dyDescent="0.3">
      <c r="A773" s="40" t="s">
        <v>630</v>
      </c>
      <c r="B773" s="57" t="s">
        <v>1325</v>
      </c>
      <c r="C773" s="40" t="s">
        <v>1315</v>
      </c>
      <c r="D773" s="42">
        <v>40.868000000000002</v>
      </c>
      <c r="E773" s="41">
        <v>0.371</v>
      </c>
      <c r="F773" s="41">
        <v>21.946999999999999</v>
      </c>
      <c r="G773" s="42">
        <v>0.35799999999999998</v>
      </c>
      <c r="H773" s="48">
        <v>14.12</v>
      </c>
      <c r="I773" s="41">
        <v>0.39900000000000002</v>
      </c>
      <c r="J773" s="41">
        <v>17.024000000000001</v>
      </c>
      <c r="K773" s="42">
        <v>4.1100000000000003</v>
      </c>
      <c r="L773" s="41">
        <v>5.8000000000000003E-2</v>
      </c>
      <c r="M773" s="41">
        <v>0</v>
      </c>
      <c r="N773" s="42">
        <v>99.25500000000001</v>
      </c>
      <c r="O773" s="41">
        <v>0.6824948677900764</v>
      </c>
      <c r="P773" s="47">
        <v>36.93171776676931</v>
      </c>
      <c r="Q773" s="9"/>
      <c r="R773" s="17"/>
      <c r="S773" s="23"/>
      <c r="T773" s="21"/>
    </row>
    <row r="774" spans="1:20" s="22" customFormat="1" ht="13" x14ac:dyDescent="0.3">
      <c r="A774" s="40" t="s">
        <v>367</v>
      </c>
      <c r="B774" s="57" t="s">
        <v>1325</v>
      </c>
      <c r="C774" s="40" t="s">
        <v>1316</v>
      </c>
      <c r="D774" s="42">
        <v>41.381</v>
      </c>
      <c r="E774" s="42">
        <v>0.40200000000000002</v>
      </c>
      <c r="F774" s="42">
        <v>21.719000000000001</v>
      </c>
      <c r="G774" s="42">
        <v>0.35799999999999998</v>
      </c>
      <c r="H774" s="42">
        <v>14.592000000000001</v>
      </c>
      <c r="I774" s="42">
        <v>0.32400000000000001</v>
      </c>
      <c r="J774" s="42">
        <v>17.369</v>
      </c>
      <c r="K774" s="42">
        <v>4.1539999999999999</v>
      </c>
      <c r="L774" s="42">
        <v>8.5000000000000006E-2</v>
      </c>
      <c r="M774" s="42">
        <v>1E-3</v>
      </c>
      <c r="N774" s="49">
        <v>100.386</v>
      </c>
      <c r="O774" s="42">
        <v>0.68</v>
      </c>
      <c r="P774" s="43">
        <v>69</v>
      </c>
      <c r="Q774" s="9"/>
      <c r="R774" s="17"/>
      <c r="S774" s="23"/>
      <c r="T774" s="21"/>
    </row>
    <row r="775" spans="1:20" s="22" customFormat="1" ht="13" x14ac:dyDescent="0.3">
      <c r="A775" s="40" t="s">
        <v>631</v>
      </c>
      <c r="B775" s="57" t="s">
        <v>1325</v>
      </c>
      <c r="C775" s="40" t="s">
        <v>1315</v>
      </c>
      <c r="D775" s="42">
        <v>41.414000000000001</v>
      </c>
      <c r="E775" s="41">
        <v>0.27600000000000002</v>
      </c>
      <c r="F775" s="41">
        <v>21.925999999999998</v>
      </c>
      <c r="G775" s="42">
        <v>0.34699999999999998</v>
      </c>
      <c r="H775" s="42">
        <v>13.667</v>
      </c>
      <c r="I775" s="41">
        <v>0.42199999999999999</v>
      </c>
      <c r="J775" s="41">
        <v>16.815000000000001</v>
      </c>
      <c r="K775" s="42">
        <v>4.1859999999999999</v>
      </c>
      <c r="L775" s="41">
        <v>6.6000000000000003E-2</v>
      </c>
      <c r="M775" s="41">
        <v>0.01</v>
      </c>
      <c r="N775" s="42">
        <v>99.129000000000005</v>
      </c>
      <c r="O775" s="42">
        <v>0.68686778785276592</v>
      </c>
      <c r="P775" s="43">
        <v>46.361092515731691</v>
      </c>
      <c r="Q775" s="9"/>
      <c r="R775" s="17"/>
      <c r="S775" s="23"/>
      <c r="T775" s="21"/>
    </row>
    <row r="776" spans="1:20" s="22" customFormat="1" ht="13" x14ac:dyDescent="0.3">
      <c r="A776" s="40" t="s">
        <v>632</v>
      </c>
      <c r="B776" s="57" t="s">
        <v>1325</v>
      </c>
      <c r="C776" s="40" t="s">
        <v>1315</v>
      </c>
      <c r="D776" s="42">
        <v>42.212000000000003</v>
      </c>
      <c r="E776" s="41">
        <v>0.27300000000000002</v>
      </c>
      <c r="F776" s="41">
        <v>22.792000000000002</v>
      </c>
      <c r="G776" s="42">
        <v>0.34100000000000003</v>
      </c>
      <c r="H776" s="48">
        <v>9.7729999999999997</v>
      </c>
      <c r="I776" s="41">
        <v>0.38600000000000001</v>
      </c>
      <c r="J776" s="41">
        <v>19.728000000000002</v>
      </c>
      <c r="K776" s="42">
        <v>4.3179999999999996</v>
      </c>
      <c r="L776" s="41">
        <v>6.3E-2</v>
      </c>
      <c r="M776" s="41">
        <v>2E-3</v>
      </c>
      <c r="N776" s="42">
        <v>99.887999999999991</v>
      </c>
      <c r="O776" s="41">
        <v>0.78255948309639323</v>
      </c>
      <c r="P776" s="47">
        <v>37.717498995849503</v>
      </c>
      <c r="Q776" s="9"/>
      <c r="R776" s="17"/>
      <c r="S776" s="23"/>
      <c r="T776" s="21"/>
    </row>
    <row r="777" spans="1:20" s="22" customFormat="1" ht="13" x14ac:dyDescent="0.3">
      <c r="A777" s="40" t="s">
        <v>633</v>
      </c>
      <c r="B777" s="57" t="s">
        <v>1325</v>
      </c>
      <c r="C777" s="40" t="s">
        <v>1315</v>
      </c>
      <c r="D777" s="42">
        <v>42.158999999999999</v>
      </c>
      <c r="E777" s="41">
        <v>0.45700000000000002</v>
      </c>
      <c r="F777" s="41">
        <v>22.396000000000001</v>
      </c>
      <c r="G777" s="42">
        <v>0.32500000000000001</v>
      </c>
      <c r="H777" s="48">
        <v>8.3170000000000002</v>
      </c>
      <c r="I777" s="41">
        <v>0.33900000000000002</v>
      </c>
      <c r="J777" s="41">
        <v>21.006</v>
      </c>
      <c r="K777" s="42">
        <v>3.93</v>
      </c>
      <c r="L777" s="41">
        <v>0.104</v>
      </c>
      <c r="M777" s="41">
        <v>0</v>
      </c>
      <c r="N777" s="42">
        <v>99.033000000000015</v>
      </c>
      <c r="O777" s="41">
        <v>0.81827971843408376</v>
      </c>
      <c r="P777" s="47">
        <v>53.433123577453479</v>
      </c>
      <c r="Q777" s="9"/>
      <c r="R777" s="17"/>
      <c r="S777" s="23"/>
      <c r="T777" s="21"/>
    </row>
    <row r="778" spans="1:20" s="22" customFormat="1" ht="13" x14ac:dyDescent="0.3">
      <c r="A778" s="40" t="s">
        <v>634</v>
      </c>
      <c r="B778" s="57" t="s">
        <v>1325</v>
      </c>
      <c r="C778" s="40" t="s">
        <v>1315</v>
      </c>
      <c r="D778" s="42">
        <v>41.859000000000002</v>
      </c>
      <c r="E778" s="41">
        <v>0.36499999999999999</v>
      </c>
      <c r="F778" s="41">
        <v>22.231000000000002</v>
      </c>
      <c r="G778" s="42">
        <v>0.32400000000000001</v>
      </c>
      <c r="H778" s="48">
        <v>10.884</v>
      </c>
      <c r="I778" s="41">
        <v>0.311</v>
      </c>
      <c r="J778" s="41">
        <v>19.547999999999998</v>
      </c>
      <c r="K778" s="42">
        <v>4.117</v>
      </c>
      <c r="L778" s="41">
        <v>2.1000000000000001E-2</v>
      </c>
      <c r="M778" s="41">
        <v>2E-3</v>
      </c>
      <c r="N778" s="42">
        <v>99.661999999999992</v>
      </c>
      <c r="O778" s="41">
        <v>0.76202401433633415</v>
      </c>
      <c r="P778" s="47">
        <v>18.858749497924752</v>
      </c>
      <c r="Q778" s="9"/>
      <c r="R778" s="17"/>
      <c r="S778" s="23"/>
      <c r="T778" s="21"/>
    </row>
    <row r="779" spans="1:20" s="22" customFormat="1" ht="13" x14ac:dyDescent="0.3">
      <c r="A779" s="40" t="s">
        <v>635</v>
      </c>
      <c r="B779" s="57" t="s">
        <v>1325</v>
      </c>
      <c r="C779" s="40" t="s">
        <v>1315</v>
      </c>
      <c r="D779" s="42">
        <v>41.220999999999997</v>
      </c>
      <c r="E779" s="41">
        <v>0.30399999999999999</v>
      </c>
      <c r="F779" s="41">
        <v>21.984999999999999</v>
      </c>
      <c r="G779" s="42">
        <v>0.32300000000000001</v>
      </c>
      <c r="H779" s="48">
        <v>13.715</v>
      </c>
      <c r="I779" s="41">
        <v>0.41</v>
      </c>
      <c r="J779" s="41">
        <v>17.372</v>
      </c>
      <c r="K779" s="42">
        <v>4.2089999999999996</v>
      </c>
      <c r="L779" s="41">
        <v>7.3999999999999996E-2</v>
      </c>
      <c r="M779" s="41">
        <v>1.2E-2</v>
      </c>
      <c r="N779" s="42">
        <v>99.624999999999986</v>
      </c>
      <c r="O779" s="41">
        <v>0.69308859989270877</v>
      </c>
      <c r="P779" s="47">
        <v>18.858749497924752</v>
      </c>
      <c r="Q779" s="9"/>
      <c r="R779" s="17"/>
      <c r="S779" s="23"/>
      <c r="T779" s="21"/>
    </row>
    <row r="780" spans="1:20" s="22" customFormat="1" ht="13" x14ac:dyDescent="0.3">
      <c r="A780" s="40" t="s">
        <v>636</v>
      </c>
      <c r="B780" s="57" t="s">
        <v>1325</v>
      </c>
      <c r="C780" s="40" t="s">
        <v>1314</v>
      </c>
      <c r="D780" s="42">
        <v>41.661452153110041</v>
      </c>
      <c r="E780" s="42">
        <v>0.375</v>
      </c>
      <c r="F780" s="42">
        <v>21.84</v>
      </c>
      <c r="G780" s="42">
        <v>0.32200000000000001</v>
      </c>
      <c r="H780" s="42">
        <v>14.103</v>
      </c>
      <c r="I780" s="41">
        <v>0.371</v>
      </c>
      <c r="J780" s="41">
        <v>17.134</v>
      </c>
      <c r="K780" s="42">
        <v>4.0720000000000001</v>
      </c>
      <c r="L780" s="41">
        <v>4.3999999999999997E-2</v>
      </c>
      <c r="M780" s="41">
        <v>1E-3</v>
      </c>
      <c r="N780" s="42">
        <v>99.923452153110034</v>
      </c>
      <c r="O780" s="41">
        <v>0.68414927003502435</v>
      </c>
      <c r="P780" s="45">
        <v>33.788592850448524</v>
      </c>
      <c r="Q780" s="16"/>
      <c r="R780" s="25"/>
      <c r="S780" s="23"/>
      <c r="T780" s="21"/>
    </row>
    <row r="781" spans="1:20" s="22" customFormat="1" ht="13" x14ac:dyDescent="0.3">
      <c r="A781" s="40" t="s">
        <v>637</v>
      </c>
      <c r="B781" s="57" t="s">
        <v>1325</v>
      </c>
      <c r="C781" s="40" t="s">
        <v>1315</v>
      </c>
      <c r="D781" s="42">
        <v>40.787999999999997</v>
      </c>
      <c r="E781" s="41">
        <v>0.186</v>
      </c>
      <c r="F781" s="41">
        <v>22.231999999999999</v>
      </c>
      <c r="G781" s="42">
        <v>0.32</v>
      </c>
      <c r="H781" s="48">
        <v>16.91</v>
      </c>
      <c r="I781" s="41">
        <v>0.43099999999999999</v>
      </c>
      <c r="J781" s="41">
        <v>15.227</v>
      </c>
      <c r="K781" s="42">
        <v>4.1790000000000003</v>
      </c>
      <c r="L781" s="41">
        <v>3.3000000000000002E-2</v>
      </c>
      <c r="M781" s="41">
        <v>0</v>
      </c>
      <c r="N781" s="42">
        <v>100.30599999999998</v>
      </c>
      <c r="O781" s="41">
        <v>0.6161867905633629</v>
      </c>
      <c r="P781" s="47">
        <v>24.359218101486142</v>
      </c>
      <c r="Q781" s="9"/>
      <c r="R781" s="17"/>
      <c r="S781" s="23"/>
      <c r="T781" s="21"/>
    </row>
    <row r="782" spans="1:20" s="22" customFormat="1" ht="13" x14ac:dyDescent="0.3">
      <c r="A782" s="40" t="s">
        <v>638</v>
      </c>
      <c r="B782" s="57" t="s">
        <v>1325</v>
      </c>
      <c r="C782" s="40" t="s">
        <v>1315</v>
      </c>
      <c r="D782" s="42">
        <v>41.392000000000003</v>
      </c>
      <c r="E782" s="41">
        <v>0.26500000000000001</v>
      </c>
      <c r="F782" s="41">
        <v>22.283000000000001</v>
      </c>
      <c r="G782" s="42">
        <v>0.29399999999999998</v>
      </c>
      <c r="H782" s="48">
        <v>13.457000000000001</v>
      </c>
      <c r="I782" s="41">
        <v>0.38600000000000001</v>
      </c>
      <c r="J782" s="41">
        <v>17.738</v>
      </c>
      <c r="K782" s="42">
        <v>4.016</v>
      </c>
      <c r="L782" s="41">
        <v>9.1999999999999998E-2</v>
      </c>
      <c r="M782" s="41">
        <v>2E-3</v>
      </c>
      <c r="N782" s="42">
        <v>99.925000000000011</v>
      </c>
      <c r="O782" s="41">
        <v>0.70149748534835343</v>
      </c>
      <c r="P782" s="47">
        <v>40.860623912170304</v>
      </c>
      <c r="Q782" s="9"/>
      <c r="R782" s="17"/>
      <c r="S782" s="23"/>
      <c r="T782" s="21"/>
    </row>
    <row r="783" spans="1:20" s="22" customFormat="1" ht="13" x14ac:dyDescent="0.3">
      <c r="A783" s="40" t="s">
        <v>639</v>
      </c>
      <c r="B783" s="57" t="s">
        <v>1325</v>
      </c>
      <c r="C783" s="40" t="s">
        <v>1315</v>
      </c>
      <c r="D783" s="42">
        <v>41.694000000000003</v>
      </c>
      <c r="E783" s="41">
        <v>0.26200000000000001</v>
      </c>
      <c r="F783" s="41">
        <v>22.475999999999999</v>
      </c>
      <c r="G783" s="42">
        <v>0.29299999999999998</v>
      </c>
      <c r="H783" s="48">
        <v>9.7520000000000007</v>
      </c>
      <c r="I783" s="41">
        <v>0.41799999999999998</v>
      </c>
      <c r="J783" s="41">
        <v>19.806999999999999</v>
      </c>
      <c r="K783" s="42">
        <v>4.2510000000000003</v>
      </c>
      <c r="L783" s="41">
        <v>0.04</v>
      </c>
      <c r="M783" s="41">
        <v>1.6E-2</v>
      </c>
      <c r="N783" s="42">
        <v>99.009</v>
      </c>
      <c r="O783" s="41">
        <v>0.78360373441772924</v>
      </c>
      <c r="P783" s="47">
        <v>33.002811621368323</v>
      </c>
      <c r="Q783" s="9"/>
      <c r="R783" s="17"/>
      <c r="S783" s="23"/>
      <c r="T783" s="21"/>
    </row>
    <row r="784" spans="1:20" s="22" customFormat="1" ht="13" x14ac:dyDescent="0.3">
      <c r="A784" s="40" t="s">
        <v>640</v>
      </c>
      <c r="B784" s="57" t="s">
        <v>1325</v>
      </c>
      <c r="C784" s="40" t="s">
        <v>1315</v>
      </c>
      <c r="D784" s="42">
        <v>41.375999999999998</v>
      </c>
      <c r="E784" s="41">
        <v>0.375</v>
      </c>
      <c r="F784" s="41">
        <v>22.286000000000001</v>
      </c>
      <c r="G784" s="42">
        <v>0.28699999999999998</v>
      </c>
      <c r="H784" s="48">
        <v>13.314</v>
      </c>
      <c r="I784" s="41">
        <v>0.41899999999999998</v>
      </c>
      <c r="J784" s="41">
        <v>17.428000000000001</v>
      </c>
      <c r="K784" s="42">
        <v>4.3019999999999996</v>
      </c>
      <c r="L784" s="41">
        <v>6.9000000000000006E-2</v>
      </c>
      <c r="M784" s="41">
        <v>1E-3</v>
      </c>
      <c r="N784" s="42">
        <v>99.856999999999999</v>
      </c>
      <c r="O784" s="41">
        <v>0.70004058686595594</v>
      </c>
      <c r="P784" s="47">
        <v>30.645467934127726</v>
      </c>
      <c r="Q784" s="9"/>
      <c r="R784" s="17"/>
      <c r="S784" s="23"/>
      <c r="T784" s="21"/>
    </row>
    <row r="785" spans="1:20" s="22" customFormat="1" ht="13" x14ac:dyDescent="0.3">
      <c r="A785" s="40" t="s">
        <v>641</v>
      </c>
      <c r="B785" s="57" t="s">
        <v>1325</v>
      </c>
      <c r="C785" s="40" t="s">
        <v>1315</v>
      </c>
      <c r="D785" s="42">
        <v>42.125999999999998</v>
      </c>
      <c r="E785" s="41">
        <v>0.375</v>
      </c>
      <c r="F785" s="41">
        <v>22.309000000000001</v>
      </c>
      <c r="G785" s="42">
        <v>0.28499999999999998</v>
      </c>
      <c r="H785" s="48">
        <v>10.593</v>
      </c>
      <c r="I785" s="41">
        <v>0.30399999999999999</v>
      </c>
      <c r="J785" s="41">
        <v>19.75</v>
      </c>
      <c r="K785" s="42">
        <v>4.1260000000000003</v>
      </c>
      <c r="L785" s="41">
        <v>5.5E-2</v>
      </c>
      <c r="M785" s="41">
        <v>7.0000000000000001E-3</v>
      </c>
      <c r="N785" s="42">
        <v>99.929999999999993</v>
      </c>
      <c r="O785" s="41">
        <v>0.76873627321952864</v>
      </c>
      <c r="P785" s="47">
        <v>22.787655643325746</v>
      </c>
      <c r="Q785" s="9"/>
      <c r="R785" s="17"/>
      <c r="S785" s="23"/>
      <c r="T785" s="21"/>
    </row>
    <row r="786" spans="1:20" s="22" customFormat="1" ht="13" x14ac:dyDescent="0.3">
      <c r="A786" s="40" t="s">
        <v>642</v>
      </c>
      <c r="B786" s="57" t="s">
        <v>1325</v>
      </c>
      <c r="C786" s="40" t="s">
        <v>1315</v>
      </c>
      <c r="D786" s="42">
        <v>41.774000000000001</v>
      </c>
      <c r="E786" s="41">
        <v>8.8999999999999996E-2</v>
      </c>
      <c r="F786" s="41">
        <v>22.997</v>
      </c>
      <c r="G786" s="42">
        <v>0.26700000000000002</v>
      </c>
      <c r="H786" s="48">
        <v>10.071999999999999</v>
      </c>
      <c r="I786" s="41">
        <v>0.48699999999999999</v>
      </c>
      <c r="J786" s="41">
        <v>19.033000000000001</v>
      </c>
      <c r="K786" s="42">
        <v>4.8339999999999996</v>
      </c>
      <c r="L786" s="41">
        <v>3.2000000000000001E-2</v>
      </c>
      <c r="M786" s="41">
        <v>1.0999999999999999E-2</v>
      </c>
      <c r="N786" s="42">
        <v>99.596000000000004</v>
      </c>
      <c r="O786" s="41">
        <v>0.77111964821245516</v>
      </c>
      <c r="P786" s="47">
        <v>19.644530727004955</v>
      </c>
      <c r="Q786" s="9"/>
      <c r="R786" s="17"/>
      <c r="S786" s="23"/>
      <c r="T786" s="21"/>
    </row>
    <row r="787" spans="1:20" s="22" customFormat="1" ht="13" x14ac:dyDescent="0.3">
      <c r="A787" s="40" t="s">
        <v>643</v>
      </c>
      <c r="B787" s="57" t="s">
        <v>1325</v>
      </c>
      <c r="C787" s="40" t="s">
        <v>1315</v>
      </c>
      <c r="D787" s="42">
        <v>42.381</v>
      </c>
      <c r="E787" s="41">
        <v>0.13700000000000001</v>
      </c>
      <c r="F787" s="41">
        <v>22.713000000000001</v>
      </c>
      <c r="G787" s="42">
        <v>0.26100000000000001</v>
      </c>
      <c r="H787" s="48">
        <v>10.122</v>
      </c>
      <c r="I787" s="41">
        <v>0.219</v>
      </c>
      <c r="J787" s="41">
        <v>19.917000000000002</v>
      </c>
      <c r="K787" s="42">
        <v>4.0129999999999999</v>
      </c>
      <c r="L787" s="41">
        <v>0.03</v>
      </c>
      <c r="M787" s="41">
        <v>0</v>
      </c>
      <c r="N787" s="42">
        <v>99.793000000000006</v>
      </c>
      <c r="O787" s="41">
        <v>0.77817998126705845</v>
      </c>
      <c r="P787" s="47">
        <v>121.7960905074307</v>
      </c>
      <c r="Q787" s="9"/>
      <c r="R787" s="17"/>
      <c r="S787" s="23"/>
      <c r="T787" s="21"/>
    </row>
    <row r="788" spans="1:20" s="22" customFormat="1" ht="13" x14ac:dyDescent="0.3">
      <c r="A788" s="40" t="s">
        <v>644</v>
      </c>
      <c r="B788" s="57" t="s">
        <v>1325</v>
      </c>
      <c r="C788" s="40" t="s">
        <v>1315</v>
      </c>
      <c r="D788" s="42">
        <v>41.021999999999998</v>
      </c>
      <c r="E788" s="41">
        <v>0.38100000000000001</v>
      </c>
      <c r="F788" s="41">
        <v>22.141999999999999</v>
      </c>
      <c r="G788" s="42">
        <v>0.25800000000000001</v>
      </c>
      <c r="H788" s="48">
        <v>13.214</v>
      </c>
      <c r="I788" s="41">
        <v>0.40899999999999997</v>
      </c>
      <c r="J788" s="41">
        <v>17.353000000000002</v>
      </c>
      <c r="K788" s="42">
        <v>4.2359999999999998</v>
      </c>
      <c r="L788" s="41">
        <v>9.6000000000000002E-2</v>
      </c>
      <c r="M788" s="41">
        <v>0</v>
      </c>
      <c r="N788" s="42">
        <v>99.11099999999999</v>
      </c>
      <c r="O788" s="41">
        <v>0.70071766889610154</v>
      </c>
      <c r="P788" s="47">
        <v>16.501405810684162</v>
      </c>
      <c r="Q788" s="9"/>
      <c r="R788" s="17"/>
      <c r="S788" s="23"/>
      <c r="T788" s="21"/>
    </row>
    <row r="789" spans="1:20" s="22" customFormat="1" ht="13" x14ac:dyDescent="0.3">
      <c r="A789" s="40" t="s">
        <v>244</v>
      </c>
      <c r="B789" s="57" t="s">
        <v>1325</v>
      </c>
      <c r="C789" s="40" t="s">
        <v>1316</v>
      </c>
      <c r="D789" s="42">
        <v>41.126899999999999</v>
      </c>
      <c r="E789" s="42">
        <v>0.41610000000000003</v>
      </c>
      <c r="F789" s="42">
        <v>21.9072</v>
      </c>
      <c r="G789" s="42">
        <v>0.25619999999999998</v>
      </c>
      <c r="H789" s="42">
        <v>14.3088</v>
      </c>
      <c r="I789" s="42">
        <v>0.3407</v>
      </c>
      <c r="J789" s="42">
        <v>17.2392</v>
      </c>
      <c r="K789" s="42">
        <v>4.3372000000000002</v>
      </c>
      <c r="L789" s="42">
        <v>0.10299999999999999</v>
      </c>
      <c r="M789" s="42">
        <v>2.0000000000000001E-4</v>
      </c>
      <c r="N789" s="49">
        <v>100.0355</v>
      </c>
      <c r="O789" s="42">
        <v>0.68200000000000005</v>
      </c>
      <c r="P789" s="43">
        <v>17.655786350148365</v>
      </c>
      <c r="Q789" s="9"/>
      <c r="R789" s="17"/>
      <c r="S789" s="23"/>
      <c r="T789" s="21"/>
    </row>
    <row r="790" spans="1:20" s="22" customFormat="1" ht="13" x14ac:dyDescent="0.3">
      <c r="A790" s="40" t="s">
        <v>645</v>
      </c>
      <c r="B790" s="57" t="s">
        <v>1325</v>
      </c>
      <c r="C790" s="40" t="s">
        <v>1315</v>
      </c>
      <c r="D790" s="42">
        <v>41.173999999999999</v>
      </c>
      <c r="E790" s="41">
        <v>0.379</v>
      </c>
      <c r="F790" s="41">
        <v>22.161999999999999</v>
      </c>
      <c r="G790" s="42">
        <v>0.252</v>
      </c>
      <c r="H790" s="48">
        <v>13.304</v>
      </c>
      <c r="I790" s="41">
        <v>0.40799999999999997</v>
      </c>
      <c r="J790" s="41">
        <v>17.370999999999999</v>
      </c>
      <c r="K790" s="42">
        <v>4.2610000000000001</v>
      </c>
      <c r="L790" s="41">
        <v>9.1999999999999998E-2</v>
      </c>
      <c r="M790" s="41">
        <v>1.4999999999999999E-2</v>
      </c>
      <c r="N790" s="42">
        <v>99.417999999999992</v>
      </c>
      <c r="O790" s="41">
        <v>0.69951019683229021</v>
      </c>
      <c r="P790" s="47">
        <v>18.858749497924752</v>
      </c>
      <c r="Q790" s="9"/>
      <c r="R790" s="17"/>
      <c r="S790" s="23"/>
      <c r="T790" s="21"/>
    </row>
    <row r="791" spans="1:20" s="22" customFormat="1" ht="13" x14ac:dyDescent="0.3">
      <c r="A791" s="40" t="s">
        <v>646</v>
      </c>
      <c r="B791" s="57" t="s">
        <v>1325</v>
      </c>
      <c r="C791" s="40" t="s">
        <v>1315</v>
      </c>
      <c r="D791" s="42">
        <v>41.668999999999997</v>
      </c>
      <c r="E791" s="41">
        <v>0.32900000000000001</v>
      </c>
      <c r="F791" s="41">
        <v>22.265000000000001</v>
      </c>
      <c r="G791" s="42">
        <v>0.24</v>
      </c>
      <c r="H791" s="42">
        <v>13.334</v>
      </c>
      <c r="I791" s="41">
        <v>0.42099999999999999</v>
      </c>
      <c r="J791" s="41">
        <v>17.321000000000002</v>
      </c>
      <c r="K791" s="42">
        <v>4.2009999999999996</v>
      </c>
      <c r="L791" s="41">
        <v>6.7000000000000004E-2</v>
      </c>
      <c r="M791" s="41">
        <v>1.2E-2</v>
      </c>
      <c r="N791" s="42">
        <v>99.858999999999995</v>
      </c>
      <c r="O791" s="42">
        <v>0.6984297515304182</v>
      </c>
      <c r="P791" s="43">
        <v>18.858749497924752</v>
      </c>
      <c r="Q791" s="9"/>
      <c r="R791" s="17"/>
      <c r="S791" s="23"/>
      <c r="T791" s="21"/>
    </row>
    <row r="792" spans="1:20" s="22" customFormat="1" ht="13" x14ac:dyDescent="0.3">
      <c r="A792" s="40" t="s">
        <v>647</v>
      </c>
      <c r="B792" s="57" t="s">
        <v>1325</v>
      </c>
      <c r="C792" s="40" t="s">
        <v>1315</v>
      </c>
      <c r="D792" s="42">
        <v>40.789000000000001</v>
      </c>
      <c r="E792" s="41">
        <v>0.16800000000000001</v>
      </c>
      <c r="F792" s="41">
        <v>22.286000000000001</v>
      </c>
      <c r="G792" s="42">
        <v>0.23799999999999999</v>
      </c>
      <c r="H792" s="48">
        <v>16.709</v>
      </c>
      <c r="I792" s="41">
        <v>0.38500000000000001</v>
      </c>
      <c r="J792" s="41">
        <v>15.488</v>
      </c>
      <c r="K792" s="42">
        <v>3.7959999999999998</v>
      </c>
      <c r="L792" s="41">
        <v>4.8000000000000001E-2</v>
      </c>
      <c r="M792" s="41">
        <v>1E-3</v>
      </c>
      <c r="N792" s="42">
        <v>99.908000000000015</v>
      </c>
      <c r="O792" s="41">
        <v>0.62301076791856169</v>
      </c>
      <c r="P792" s="47">
        <v>2.357343687240594</v>
      </c>
      <c r="Q792" s="9"/>
      <c r="R792" s="17"/>
      <c r="S792" s="23"/>
      <c r="T792" s="21"/>
    </row>
    <row r="793" spans="1:20" s="22" customFormat="1" ht="13" x14ac:dyDescent="0.3">
      <c r="A793" s="40" t="s">
        <v>648</v>
      </c>
      <c r="B793" s="57" t="s">
        <v>1325</v>
      </c>
      <c r="C793" s="40" t="s">
        <v>1315</v>
      </c>
      <c r="D793" s="42">
        <v>41.543999999999997</v>
      </c>
      <c r="E793" s="41">
        <v>0.33</v>
      </c>
      <c r="F793" s="41">
        <v>22.300999999999998</v>
      </c>
      <c r="G793" s="42">
        <v>0.23400000000000001</v>
      </c>
      <c r="H793" s="48">
        <v>13.170999999999999</v>
      </c>
      <c r="I793" s="41">
        <v>0.41899999999999998</v>
      </c>
      <c r="J793" s="41">
        <v>17.213999999999999</v>
      </c>
      <c r="K793" s="42">
        <v>4.6950000000000003</v>
      </c>
      <c r="L793" s="41">
        <v>0.114</v>
      </c>
      <c r="M793" s="41">
        <v>2E-3</v>
      </c>
      <c r="N793" s="42">
        <v>100.024</v>
      </c>
      <c r="O793" s="41">
        <v>0.69971365972225208</v>
      </c>
      <c r="P793" s="47">
        <v>11.786718436202971</v>
      </c>
      <c r="Q793" s="9"/>
      <c r="R793" s="17"/>
      <c r="S793" s="23"/>
      <c r="T793" s="21"/>
    </row>
    <row r="794" spans="1:20" s="22" customFormat="1" ht="13" x14ac:dyDescent="0.3">
      <c r="A794" s="40" t="s">
        <v>649</v>
      </c>
      <c r="B794" s="57" t="s">
        <v>1325</v>
      </c>
      <c r="C794" s="40" t="s">
        <v>1315</v>
      </c>
      <c r="D794" s="42">
        <v>41.052</v>
      </c>
      <c r="E794" s="41">
        <v>0.14699999999999999</v>
      </c>
      <c r="F794" s="41">
        <v>22.440999999999999</v>
      </c>
      <c r="G794" s="42">
        <v>0.23400000000000001</v>
      </c>
      <c r="H794" s="48">
        <v>16.545000000000002</v>
      </c>
      <c r="I794" s="41">
        <v>0.38600000000000001</v>
      </c>
      <c r="J794" s="41">
        <v>15.682</v>
      </c>
      <c r="K794" s="42">
        <v>3.778</v>
      </c>
      <c r="L794" s="41">
        <v>8.6999999999999994E-2</v>
      </c>
      <c r="M794" s="41">
        <v>8.9999999999999993E-3</v>
      </c>
      <c r="N794" s="42">
        <v>100.361</v>
      </c>
      <c r="O794" s="41">
        <v>0.6282364933400062</v>
      </c>
      <c r="P794" s="47">
        <v>8.6435935198821792</v>
      </c>
      <c r="Q794" s="9"/>
      <c r="R794" s="17"/>
      <c r="S794" s="23"/>
      <c r="T794" s="21"/>
    </row>
    <row r="795" spans="1:20" s="22" customFormat="1" ht="13" x14ac:dyDescent="0.3">
      <c r="A795" s="40" t="s">
        <v>650</v>
      </c>
      <c r="B795" s="57" t="s">
        <v>1325</v>
      </c>
      <c r="C795" s="40" t="s">
        <v>1315</v>
      </c>
      <c r="D795" s="42">
        <v>42.244999999999997</v>
      </c>
      <c r="E795" s="41">
        <v>0.40100000000000002</v>
      </c>
      <c r="F795" s="41">
        <v>22.558</v>
      </c>
      <c r="G795" s="42">
        <v>0.23200000000000001</v>
      </c>
      <c r="H795" s="48">
        <v>8.7530000000000001</v>
      </c>
      <c r="I795" s="41">
        <v>0.38400000000000001</v>
      </c>
      <c r="J795" s="41">
        <v>20.745000000000001</v>
      </c>
      <c r="K795" s="42">
        <v>3.9209999999999998</v>
      </c>
      <c r="L795" s="41">
        <v>0.10100000000000001</v>
      </c>
      <c r="M795" s="41">
        <v>3.0000000000000001E-3</v>
      </c>
      <c r="N795" s="42">
        <v>99.343000000000004</v>
      </c>
      <c r="O795" s="41">
        <v>0.80863079971039575</v>
      </c>
      <c r="P795" s="47">
        <v>29.85968670504753</v>
      </c>
      <c r="Q795" s="9"/>
      <c r="R795" s="17"/>
      <c r="S795" s="23"/>
      <c r="T795" s="21"/>
    </row>
    <row r="796" spans="1:20" s="22" customFormat="1" ht="13" x14ac:dyDescent="0.3">
      <c r="A796" s="40" t="s">
        <v>651</v>
      </c>
      <c r="B796" s="57" t="s">
        <v>1325</v>
      </c>
      <c r="C796" s="40" t="s">
        <v>1315</v>
      </c>
      <c r="D796" s="42">
        <v>42.082999999999998</v>
      </c>
      <c r="E796" s="41">
        <v>0.749</v>
      </c>
      <c r="F796" s="41">
        <v>21.962</v>
      </c>
      <c r="G796" s="42">
        <v>0.23100000000000001</v>
      </c>
      <c r="H796" s="48">
        <v>8.6929999999999996</v>
      </c>
      <c r="I796" s="41">
        <v>0.33800000000000002</v>
      </c>
      <c r="J796" s="41">
        <v>20.957999999999998</v>
      </c>
      <c r="K796" s="42">
        <v>4.3410000000000002</v>
      </c>
      <c r="L796" s="41">
        <v>8.4000000000000005E-2</v>
      </c>
      <c r="M796" s="41">
        <v>0</v>
      </c>
      <c r="N796" s="42">
        <v>99.438999999999979</v>
      </c>
      <c r="O796" s="42">
        <v>0.81126203438690259</v>
      </c>
      <c r="P796" s="47">
        <v>62.862498326415853</v>
      </c>
      <c r="Q796" s="9"/>
      <c r="R796" s="17"/>
      <c r="S796" s="23"/>
      <c r="T796" s="21"/>
    </row>
    <row r="797" spans="1:20" s="22" customFormat="1" ht="13" x14ac:dyDescent="0.3">
      <c r="A797" s="40" t="s">
        <v>652</v>
      </c>
      <c r="B797" s="57" t="s">
        <v>1325</v>
      </c>
      <c r="C797" s="40" t="s">
        <v>1315</v>
      </c>
      <c r="D797" s="42">
        <v>40.695</v>
      </c>
      <c r="E797" s="41">
        <v>0.28299999999999997</v>
      </c>
      <c r="F797" s="41">
        <v>21.885999999999999</v>
      </c>
      <c r="G797" s="42">
        <v>0.23100000000000001</v>
      </c>
      <c r="H797" s="48">
        <v>16.937999999999999</v>
      </c>
      <c r="I797" s="41">
        <v>0.34499999999999997</v>
      </c>
      <c r="J797" s="41">
        <v>15.471</v>
      </c>
      <c r="K797" s="42">
        <v>3.9380000000000002</v>
      </c>
      <c r="L797" s="41">
        <v>0.106</v>
      </c>
      <c r="M797" s="41">
        <v>8.9999999999999993E-3</v>
      </c>
      <c r="N797" s="42">
        <v>99.902000000000001</v>
      </c>
      <c r="O797" s="41">
        <v>0.6195495718060392</v>
      </c>
      <c r="P797" s="47">
        <v>19.644530727004955</v>
      </c>
      <c r="Q797" s="9"/>
      <c r="R797" s="17"/>
      <c r="S797" s="23"/>
      <c r="T797" s="21"/>
    </row>
    <row r="798" spans="1:20" s="22" customFormat="1" ht="13" x14ac:dyDescent="0.3">
      <c r="A798" s="40" t="s">
        <v>653</v>
      </c>
      <c r="B798" s="57" t="s">
        <v>1325</v>
      </c>
      <c r="C798" s="40" t="s">
        <v>1315</v>
      </c>
      <c r="D798" s="42">
        <v>42.350999999999999</v>
      </c>
      <c r="E798" s="41">
        <v>0.46899999999999997</v>
      </c>
      <c r="F798" s="41">
        <v>22.431999999999999</v>
      </c>
      <c r="G798" s="42">
        <v>0.22600000000000001</v>
      </c>
      <c r="H798" s="48">
        <v>8.8320000000000007</v>
      </c>
      <c r="I798" s="41">
        <v>0.37</v>
      </c>
      <c r="J798" s="41">
        <v>20.771000000000001</v>
      </c>
      <c r="K798" s="42">
        <v>3.8690000000000002</v>
      </c>
      <c r="L798" s="41">
        <v>0.06</v>
      </c>
      <c r="M798" s="41">
        <v>8.9999999999999993E-3</v>
      </c>
      <c r="N798" s="42">
        <v>99.38900000000001</v>
      </c>
      <c r="O798" s="41">
        <v>0.80743136782773617</v>
      </c>
      <c r="P798" s="47">
        <v>54.218904806533672</v>
      </c>
      <c r="Q798" s="9"/>
      <c r="R798" s="17"/>
      <c r="S798" s="23"/>
      <c r="T798" s="21"/>
    </row>
    <row r="799" spans="1:20" s="22" customFormat="1" ht="13" x14ac:dyDescent="0.3">
      <c r="A799" s="40" t="s">
        <v>654</v>
      </c>
      <c r="B799" s="57" t="s">
        <v>1325</v>
      </c>
      <c r="C799" s="40" t="s">
        <v>1315</v>
      </c>
      <c r="D799" s="42">
        <v>42.280999999999999</v>
      </c>
      <c r="E799" s="41">
        <v>0.42499999999999999</v>
      </c>
      <c r="F799" s="41">
        <v>22.582999999999998</v>
      </c>
      <c r="G799" s="42">
        <v>0.22600000000000001</v>
      </c>
      <c r="H799" s="48">
        <v>9.2129999999999992</v>
      </c>
      <c r="I799" s="41">
        <v>0.32700000000000001</v>
      </c>
      <c r="J799" s="41">
        <v>20.603000000000002</v>
      </c>
      <c r="K799" s="42">
        <v>4.0179999999999998</v>
      </c>
      <c r="L799" s="41">
        <v>0.14499999999999999</v>
      </c>
      <c r="M799" s="41">
        <v>0</v>
      </c>
      <c r="N799" s="42">
        <v>99.820999999999998</v>
      </c>
      <c r="O799" s="41">
        <v>0.79948044659201745</v>
      </c>
      <c r="P799" s="47">
        <v>42.432186370330697</v>
      </c>
      <c r="Q799" s="9"/>
      <c r="R799" s="17"/>
      <c r="S799" s="23"/>
      <c r="T799" s="21"/>
    </row>
    <row r="800" spans="1:20" s="22" customFormat="1" ht="13" x14ac:dyDescent="0.3">
      <c r="A800" s="40" t="s">
        <v>655</v>
      </c>
      <c r="B800" s="57" t="s">
        <v>1325</v>
      </c>
      <c r="C800" s="40" t="s">
        <v>1315</v>
      </c>
      <c r="D800" s="42">
        <v>41.427999999999997</v>
      </c>
      <c r="E800" s="41">
        <v>0.20799999999999999</v>
      </c>
      <c r="F800" s="41">
        <v>22.864000000000001</v>
      </c>
      <c r="G800" s="42">
        <v>0.219</v>
      </c>
      <c r="H800" s="48">
        <v>11.154</v>
      </c>
      <c r="I800" s="41">
        <v>0.40200000000000002</v>
      </c>
      <c r="J800" s="41">
        <v>19.088000000000001</v>
      </c>
      <c r="K800" s="42">
        <v>3.9359999999999999</v>
      </c>
      <c r="L800" s="41">
        <v>8.7999999999999995E-2</v>
      </c>
      <c r="M800" s="41">
        <v>0</v>
      </c>
      <c r="N800" s="42">
        <v>99.387</v>
      </c>
      <c r="O800" s="41">
        <v>0.75315135429897873</v>
      </c>
      <c r="P800" s="47">
        <v>20.430311956085152</v>
      </c>
      <c r="Q800" s="9"/>
      <c r="R800" s="17"/>
      <c r="S800" s="23"/>
      <c r="T800" s="21"/>
    </row>
    <row r="801" spans="1:20" s="22" customFormat="1" ht="13" x14ac:dyDescent="0.3">
      <c r="A801" s="40" t="s">
        <v>90</v>
      </c>
      <c r="B801" s="57" t="s">
        <v>1325</v>
      </c>
      <c r="C801" s="40" t="s">
        <v>1316</v>
      </c>
      <c r="D801" s="42">
        <v>41.865299999999998</v>
      </c>
      <c r="E801" s="42">
        <v>0.15659999999999999</v>
      </c>
      <c r="F801" s="42">
        <v>22.895399999999999</v>
      </c>
      <c r="G801" s="42">
        <v>0.2109</v>
      </c>
      <c r="H801" s="42">
        <v>11.585000000000001</v>
      </c>
      <c r="I801" s="42">
        <v>0.35489999999999999</v>
      </c>
      <c r="J801" s="42">
        <v>19.3261</v>
      </c>
      <c r="K801" s="42">
        <v>4.0073999999999996</v>
      </c>
      <c r="L801" s="42">
        <v>4.5100000000000001E-2</v>
      </c>
      <c r="M801" s="42">
        <v>2.0000000000000001E-4</v>
      </c>
      <c r="N801" s="49">
        <v>100.4469</v>
      </c>
      <c r="O801" s="42">
        <v>0.748</v>
      </c>
      <c r="P801" s="43">
        <v>59.938837920489291</v>
      </c>
      <c r="Q801" s="9"/>
      <c r="R801" s="17"/>
      <c r="S801" s="23"/>
      <c r="T801" s="21"/>
    </row>
    <row r="802" spans="1:20" s="22" customFormat="1" ht="13" x14ac:dyDescent="0.3">
      <c r="A802" s="40" t="s">
        <v>656</v>
      </c>
      <c r="B802" s="57" t="s">
        <v>1325</v>
      </c>
      <c r="C802" s="40" t="s">
        <v>1315</v>
      </c>
      <c r="D802" s="42">
        <v>42.161000000000001</v>
      </c>
      <c r="E802" s="41">
        <v>0.19</v>
      </c>
      <c r="F802" s="41">
        <v>23.172999999999998</v>
      </c>
      <c r="G802" s="42">
        <v>0.20899999999999999</v>
      </c>
      <c r="H802" s="48">
        <v>11.295999999999999</v>
      </c>
      <c r="I802" s="41">
        <v>0.38100000000000001</v>
      </c>
      <c r="J802" s="41">
        <v>19.024999999999999</v>
      </c>
      <c r="K802" s="42">
        <v>3.8849999999999998</v>
      </c>
      <c r="L802" s="41">
        <v>6.5000000000000002E-2</v>
      </c>
      <c r="M802" s="41">
        <v>0</v>
      </c>
      <c r="N802" s="42">
        <v>100.38500000000002</v>
      </c>
      <c r="O802" s="41">
        <v>0.75017284974898535</v>
      </c>
      <c r="P802" s="47">
        <v>25.144999330566339</v>
      </c>
      <c r="Q802" s="9"/>
      <c r="R802" s="17"/>
      <c r="S802" s="23"/>
      <c r="T802" s="21"/>
    </row>
    <row r="803" spans="1:20" s="22" customFormat="1" ht="13" x14ac:dyDescent="0.3">
      <c r="A803" s="40" t="s">
        <v>657</v>
      </c>
      <c r="B803" s="57" t="s">
        <v>1325</v>
      </c>
      <c r="C803" s="40" t="s">
        <v>1315</v>
      </c>
      <c r="D803" s="42">
        <v>41.154000000000003</v>
      </c>
      <c r="E803" s="41">
        <v>0.28299999999999997</v>
      </c>
      <c r="F803" s="41">
        <v>22.4</v>
      </c>
      <c r="G803" s="42">
        <v>0.20599999999999999</v>
      </c>
      <c r="H803" s="48">
        <v>13.212999999999999</v>
      </c>
      <c r="I803" s="41">
        <v>0.435</v>
      </c>
      <c r="J803" s="41">
        <v>17.05</v>
      </c>
      <c r="K803" s="42">
        <v>4.7679999999999998</v>
      </c>
      <c r="L803" s="41">
        <v>0.121</v>
      </c>
      <c r="M803" s="41">
        <v>0</v>
      </c>
      <c r="N803" s="42">
        <v>99.63000000000001</v>
      </c>
      <c r="O803" s="41">
        <v>0.69702651408251959</v>
      </c>
      <c r="P803" s="47">
        <v>18.858749497924752</v>
      </c>
      <c r="Q803" s="9"/>
      <c r="R803" s="17"/>
      <c r="S803" s="23"/>
      <c r="T803" s="21"/>
    </row>
    <row r="804" spans="1:20" s="22" customFormat="1" ht="13" x14ac:dyDescent="0.3">
      <c r="A804" s="40" t="s">
        <v>658</v>
      </c>
      <c r="B804" s="57" t="s">
        <v>1325</v>
      </c>
      <c r="C804" s="40" t="s">
        <v>1315</v>
      </c>
      <c r="D804" s="42">
        <v>40.06</v>
      </c>
      <c r="E804" s="41">
        <v>0.189</v>
      </c>
      <c r="F804" s="41">
        <v>22.228000000000002</v>
      </c>
      <c r="G804" s="42">
        <v>0.20599999999999999</v>
      </c>
      <c r="H804" s="48">
        <v>17.945</v>
      </c>
      <c r="I804" s="41">
        <v>0.34899999999999998</v>
      </c>
      <c r="J804" s="41">
        <v>12.615</v>
      </c>
      <c r="K804" s="42">
        <v>5.94</v>
      </c>
      <c r="L804" s="41">
        <v>0.105</v>
      </c>
      <c r="M804" s="41">
        <v>0</v>
      </c>
      <c r="N804" s="42">
        <v>99.637</v>
      </c>
      <c r="O804" s="41">
        <v>0.55621240863202515</v>
      </c>
      <c r="P804" s="47">
        <v>11.000937207122774</v>
      </c>
      <c r="Q804" s="9"/>
      <c r="R804" s="17"/>
      <c r="S804" s="23"/>
      <c r="T804" s="21"/>
    </row>
    <row r="805" spans="1:20" s="22" customFormat="1" ht="13" x14ac:dyDescent="0.3">
      <c r="A805" s="40" t="s">
        <v>659</v>
      </c>
      <c r="B805" s="57" t="s">
        <v>1325</v>
      </c>
      <c r="C805" s="40" t="s">
        <v>1315</v>
      </c>
      <c r="D805" s="42">
        <v>42.41</v>
      </c>
      <c r="E805" s="41">
        <v>0.35399999999999998</v>
      </c>
      <c r="F805" s="41">
        <v>22.675999999999998</v>
      </c>
      <c r="G805" s="42">
        <v>0.20399999999999999</v>
      </c>
      <c r="H805" s="48">
        <v>9.2769999999999992</v>
      </c>
      <c r="I805" s="41">
        <v>0.27600000000000002</v>
      </c>
      <c r="J805" s="41">
        <v>20.445</v>
      </c>
      <c r="K805" s="42">
        <v>3.9609999999999999</v>
      </c>
      <c r="L805" s="41">
        <v>6.5000000000000002E-2</v>
      </c>
      <c r="M805" s="41">
        <v>0</v>
      </c>
      <c r="N805" s="42">
        <v>99.667999999999992</v>
      </c>
      <c r="O805" s="41">
        <v>0.79712626137421261</v>
      </c>
      <c r="P805" s="47">
        <v>73.07765430445842</v>
      </c>
      <c r="Q805" s="9"/>
      <c r="R805" s="17"/>
      <c r="S805" s="23"/>
      <c r="T805" s="21"/>
    </row>
    <row r="806" spans="1:20" s="22" customFormat="1" ht="13" x14ac:dyDescent="0.3">
      <c r="A806" s="40" t="s">
        <v>660</v>
      </c>
      <c r="B806" s="57" t="s">
        <v>1325</v>
      </c>
      <c r="C806" s="40" t="s">
        <v>1315</v>
      </c>
      <c r="D806" s="42">
        <v>42.073</v>
      </c>
      <c r="E806" s="41">
        <v>0.42499999999999999</v>
      </c>
      <c r="F806" s="41">
        <v>22.553999999999998</v>
      </c>
      <c r="G806" s="42">
        <v>0.20399999999999999</v>
      </c>
      <c r="H806" s="48">
        <v>9.343</v>
      </c>
      <c r="I806" s="41">
        <v>0.312</v>
      </c>
      <c r="J806" s="41">
        <v>20.84</v>
      </c>
      <c r="K806" s="42">
        <v>3.927</v>
      </c>
      <c r="L806" s="41">
        <v>0.05</v>
      </c>
      <c r="M806" s="41">
        <v>0</v>
      </c>
      <c r="N806" s="42">
        <v>99.727999999999994</v>
      </c>
      <c r="O806" s="41">
        <v>0.79906743073677888</v>
      </c>
      <c r="P806" s="47">
        <v>52.647342348373279</v>
      </c>
      <c r="Q806" s="9"/>
      <c r="R806" s="17"/>
      <c r="S806" s="23"/>
      <c r="T806" s="21"/>
    </row>
    <row r="807" spans="1:20" s="22" customFormat="1" ht="13" x14ac:dyDescent="0.3">
      <c r="A807" s="40" t="s">
        <v>661</v>
      </c>
      <c r="B807" s="57" t="s">
        <v>1325</v>
      </c>
      <c r="C807" s="40" t="s">
        <v>1315</v>
      </c>
      <c r="D807" s="42">
        <v>41.607999999999997</v>
      </c>
      <c r="E807" s="41">
        <v>0.19700000000000001</v>
      </c>
      <c r="F807" s="41">
        <v>22.582000000000001</v>
      </c>
      <c r="G807" s="42">
        <v>0.20399999999999999</v>
      </c>
      <c r="H807" s="48">
        <v>11.417</v>
      </c>
      <c r="I807" s="41">
        <v>0.377</v>
      </c>
      <c r="J807" s="41">
        <v>19.105</v>
      </c>
      <c r="K807" s="42">
        <v>3.8679999999999999</v>
      </c>
      <c r="L807" s="41">
        <v>8.4000000000000005E-2</v>
      </c>
      <c r="M807" s="41">
        <v>2E-3</v>
      </c>
      <c r="N807" s="42">
        <v>99.443999999999974</v>
      </c>
      <c r="O807" s="41">
        <v>0.74896046312980191</v>
      </c>
      <c r="P807" s="47">
        <v>23.573436872405942</v>
      </c>
      <c r="Q807" s="9"/>
      <c r="R807" s="17"/>
      <c r="S807" s="23"/>
      <c r="T807" s="21"/>
    </row>
    <row r="808" spans="1:20" s="22" customFormat="1" ht="13" x14ac:dyDescent="0.3">
      <c r="A808" s="40" t="s">
        <v>662</v>
      </c>
      <c r="B808" s="57" t="s">
        <v>1325</v>
      </c>
      <c r="C808" s="40" t="s">
        <v>1315</v>
      </c>
      <c r="D808" s="42">
        <v>41.780999999999999</v>
      </c>
      <c r="E808" s="41">
        <v>0.33300000000000002</v>
      </c>
      <c r="F808" s="41">
        <v>22.817</v>
      </c>
      <c r="G808" s="42">
        <v>0.19700000000000001</v>
      </c>
      <c r="H808" s="48">
        <v>9.3049999999999997</v>
      </c>
      <c r="I808" s="41">
        <v>0.26200000000000001</v>
      </c>
      <c r="J808" s="41">
        <v>20.545000000000002</v>
      </c>
      <c r="K808" s="42">
        <v>3.9169999999999998</v>
      </c>
      <c r="L808" s="41">
        <v>6.4000000000000001E-2</v>
      </c>
      <c r="M808" s="41">
        <v>0</v>
      </c>
      <c r="N808" s="42">
        <v>99.221000000000004</v>
      </c>
      <c r="O808" s="41">
        <v>0.79742778778432166</v>
      </c>
      <c r="P808" s="47">
        <v>77.792341678939621</v>
      </c>
      <c r="Q808" s="9"/>
      <c r="R808" s="17"/>
      <c r="S808" s="23"/>
      <c r="T808" s="21"/>
    </row>
    <row r="809" spans="1:20" s="22" customFormat="1" ht="13" x14ac:dyDescent="0.3">
      <c r="A809" s="40" t="s">
        <v>663</v>
      </c>
      <c r="B809" s="57" t="s">
        <v>1325</v>
      </c>
      <c r="C809" s="40" t="s">
        <v>1315</v>
      </c>
      <c r="D809" s="42">
        <v>42.862000000000002</v>
      </c>
      <c r="E809" s="41">
        <v>0.11600000000000001</v>
      </c>
      <c r="F809" s="41">
        <v>23.064</v>
      </c>
      <c r="G809" s="42">
        <v>0.19</v>
      </c>
      <c r="H809" s="48">
        <v>9.1370000000000005</v>
      </c>
      <c r="I809" s="41">
        <v>0.156</v>
      </c>
      <c r="J809" s="41">
        <v>20.024999999999999</v>
      </c>
      <c r="K809" s="42">
        <v>4.8280000000000003</v>
      </c>
      <c r="L809" s="41">
        <v>0.03</v>
      </c>
      <c r="M809" s="41">
        <v>6.0000000000000001E-3</v>
      </c>
      <c r="N809" s="42">
        <v>100.414</v>
      </c>
      <c r="O809" s="41">
        <v>0.79622713639135778</v>
      </c>
      <c r="P809" s="47">
        <v>175.22921408488418</v>
      </c>
      <c r="Q809" s="9"/>
      <c r="R809" s="17"/>
      <c r="S809" s="23"/>
      <c r="T809" s="21"/>
    </row>
    <row r="810" spans="1:20" s="22" customFormat="1" ht="13" x14ac:dyDescent="0.3">
      <c r="A810" s="40" t="s">
        <v>139</v>
      </c>
      <c r="B810" s="57" t="s">
        <v>1325</v>
      </c>
      <c r="C810" s="40" t="s">
        <v>1316</v>
      </c>
      <c r="D810" s="42">
        <v>40.182000000000002</v>
      </c>
      <c r="E810" s="42">
        <v>0.24</v>
      </c>
      <c r="F810" s="42">
        <v>21.733000000000001</v>
      </c>
      <c r="G810" s="42">
        <v>0.182</v>
      </c>
      <c r="H810" s="42">
        <v>19.956199999999999</v>
      </c>
      <c r="I810" s="42">
        <v>0.36299999999999999</v>
      </c>
      <c r="J810" s="42">
        <v>13.422000000000001</v>
      </c>
      <c r="K810" s="42">
        <v>4.0659999999999998</v>
      </c>
      <c r="L810" s="42">
        <v>4.2000000000000003E-2</v>
      </c>
      <c r="M810" s="42">
        <v>7.0000000000000001E-3</v>
      </c>
      <c r="N810" s="49">
        <v>100.20099999999999</v>
      </c>
      <c r="O810" s="42">
        <v>0.54500000000000004</v>
      </c>
      <c r="P810" s="43">
        <v>70</v>
      </c>
      <c r="Q810" s="9"/>
      <c r="R810" s="17"/>
      <c r="S810" s="23"/>
      <c r="T810" s="21"/>
    </row>
    <row r="811" spans="1:20" s="22" customFormat="1" ht="13" x14ac:dyDescent="0.3">
      <c r="A811" s="40" t="s">
        <v>664</v>
      </c>
      <c r="B811" s="57" t="s">
        <v>1325</v>
      </c>
      <c r="C811" s="40" t="s">
        <v>1315</v>
      </c>
      <c r="D811" s="42">
        <v>42.247999999999998</v>
      </c>
      <c r="E811" s="41">
        <v>0.48599999999999999</v>
      </c>
      <c r="F811" s="41">
        <v>22.657</v>
      </c>
      <c r="G811" s="42">
        <v>0.17799999999999999</v>
      </c>
      <c r="H811" s="42">
        <v>8.8249999999999993</v>
      </c>
      <c r="I811" s="41">
        <v>0.32400000000000001</v>
      </c>
      <c r="J811" s="41">
        <v>20.524000000000001</v>
      </c>
      <c r="K811" s="42">
        <v>4.1500000000000004</v>
      </c>
      <c r="L811" s="41">
        <v>7.0999999999999994E-2</v>
      </c>
      <c r="M811" s="41">
        <v>3.0000000000000001E-3</v>
      </c>
      <c r="N811" s="42">
        <v>99.466000000000008</v>
      </c>
      <c r="O811" s="42">
        <v>0.80568862898691462</v>
      </c>
      <c r="P811" s="43">
        <v>51.861561119293079</v>
      </c>
      <c r="Q811" s="9"/>
      <c r="R811" s="17"/>
      <c r="S811" s="23"/>
      <c r="T811" s="21"/>
    </row>
    <row r="812" spans="1:20" s="22" customFormat="1" ht="13" x14ac:dyDescent="0.3">
      <c r="A812" s="40" t="s">
        <v>665</v>
      </c>
      <c r="B812" s="57" t="s">
        <v>1325</v>
      </c>
      <c r="C812" s="40" t="s">
        <v>1314</v>
      </c>
      <c r="D812" s="42">
        <v>42.198803827751199</v>
      </c>
      <c r="E812" s="42">
        <v>0.13900000000000001</v>
      </c>
      <c r="F812" s="42">
        <v>22.931999999999999</v>
      </c>
      <c r="G812" s="42">
        <v>0.17799999999999999</v>
      </c>
      <c r="H812" s="42">
        <v>10.957000000000001</v>
      </c>
      <c r="I812" s="41">
        <v>0.41099999999999998</v>
      </c>
      <c r="J812" s="41">
        <v>19.087</v>
      </c>
      <c r="K812" s="42">
        <v>4.048</v>
      </c>
      <c r="L812" s="41">
        <v>0</v>
      </c>
      <c r="M812" s="41">
        <v>3.0000000000000001E-3</v>
      </c>
      <c r="N812" s="42">
        <v>99.953803827751187</v>
      </c>
      <c r="O812" s="41">
        <v>0.75643966809012442</v>
      </c>
      <c r="P812" s="45">
        <v>24.359218101486142</v>
      </c>
      <c r="Q812" s="16"/>
      <c r="R812" s="25"/>
      <c r="S812" s="23"/>
      <c r="T812" s="21"/>
    </row>
    <row r="813" spans="1:20" s="22" customFormat="1" ht="13" x14ac:dyDescent="0.3">
      <c r="A813" s="40" t="s">
        <v>666</v>
      </c>
      <c r="B813" s="57" t="s">
        <v>1325</v>
      </c>
      <c r="C813" s="40" t="s">
        <v>1315</v>
      </c>
      <c r="D813" s="42">
        <v>41.881</v>
      </c>
      <c r="E813" s="41">
        <v>0.214</v>
      </c>
      <c r="F813" s="41">
        <v>22.795999999999999</v>
      </c>
      <c r="G813" s="42">
        <v>0.17699999999999999</v>
      </c>
      <c r="H813" s="48">
        <v>11.19</v>
      </c>
      <c r="I813" s="41">
        <v>0.36799999999999999</v>
      </c>
      <c r="J813" s="41">
        <v>19.228000000000002</v>
      </c>
      <c r="K813" s="42">
        <v>3.9359999999999999</v>
      </c>
      <c r="L813" s="41">
        <v>4.7E-2</v>
      </c>
      <c r="M813" s="41">
        <v>0</v>
      </c>
      <c r="N813" s="42">
        <v>99.837000000000003</v>
      </c>
      <c r="O813" s="41">
        <v>0.75391009211079485</v>
      </c>
      <c r="P813" s="47">
        <v>11.786718436202971</v>
      </c>
      <c r="Q813" s="9"/>
      <c r="R813" s="17"/>
      <c r="S813" s="23"/>
      <c r="T813" s="21"/>
    </row>
    <row r="814" spans="1:20" s="22" customFormat="1" ht="13" x14ac:dyDescent="0.3">
      <c r="A814" s="40" t="s">
        <v>667</v>
      </c>
      <c r="B814" s="57" t="s">
        <v>1325</v>
      </c>
      <c r="C814" s="40" t="s">
        <v>1315</v>
      </c>
      <c r="D814" s="42">
        <v>40.381</v>
      </c>
      <c r="E814" s="41">
        <v>0.16300000000000001</v>
      </c>
      <c r="F814" s="41">
        <v>22.263999999999999</v>
      </c>
      <c r="G814" s="42">
        <v>0.17399999999999999</v>
      </c>
      <c r="H814" s="48">
        <v>18.361000000000001</v>
      </c>
      <c r="I814" s="41">
        <v>0.378</v>
      </c>
      <c r="J814" s="41">
        <v>14.587</v>
      </c>
      <c r="K814" s="42">
        <v>3.4390000000000001</v>
      </c>
      <c r="L814" s="41">
        <v>9.5000000000000001E-2</v>
      </c>
      <c r="M814" s="41">
        <v>0</v>
      </c>
      <c r="N814" s="42">
        <v>99.841999999999999</v>
      </c>
      <c r="O814" s="41">
        <v>0.58616428160859668</v>
      </c>
      <c r="P814" s="47">
        <v>8.6435935198821792</v>
      </c>
      <c r="Q814" s="9"/>
      <c r="R814" s="17"/>
      <c r="S814" s="23"/>
      <c r="T814" s="21"/>
    </row>
    <row r="815" spans="1:20" s="22" customFormat="1" ht="13" x14ac:dyDescent="0.3">
      <c r="A815" s="40" t="s">
        <v>668</v>
      </c>
      <c r="B815" s="57" t="s">
        <v>1325</v>
      </c>
      <c r="C815" s="40" t="s">
        <v>1315</v>
      </c>
      <c r="D815" s="42">
        <v>41.457000000000001</v>
      </c>
      <c r="E815" s="41">
        <v>0.17499999999999999</v>
      </c>
      <c r="F815" s="41">
        <v>22.893000000000001</v>
      </c>
      <c r="G815" s="42">
        <v>0.17199999999999999</v>
      </c>
      <c r="H815" s="48">
        <v>11.401999999999999</v>
      </c>
      <c r="I815" s="41">
        <v>0.371</v>
      </c>
      <c r="J815" s="41">
        <v>18.876000000000001</v>
      </c>
      <c r="K815" s="42">
        <v>3.8759999999999999</v>
      </c>
      <c r="L815" s="41">
        <v>0</v>
      </c>
      <c r="M815" s="41">
        <v>3.0000000000000001E-3</v>
      </c>
      <c r="N815" s="42">
        <v>99.225000000000009</v>
      </c>
      <c r="O815" s="41">
        <v>0.74693497068855408</v>
      </c>
      <c r="P815" s="47">
        <v>19.644530727004955</v>
      </c>
      <c r="Q815" s="9"/>
      <c r="R815" s="17"/>
      <c r="S815" s="23"/>
      <c r="T815" s="21"/>
    </row>
    <row r="816" spans="1:20" s="22" customFormat="1" ht="13" x14ac:dyDescent="0.3">
      <c r="A816" s="40" t="s">
        <v>669</v>
      </c>
      <c r="B816" s="57" t="s">
        <v>1325</v>
      </c>
      <c r="C816" s="40" t="s">
        <v>1315</v>
      </c>
      <c r="D816" s="42">
        <v>41.996000000000002</v>
      </c>
      <c r="E816" s="41">
        <v>0.10100000000000001</v>
      </c>
      <c r="F816" s="41">
        <v>22.843</v>
      </c>
      <c r="G816" s="42">
        <v>0.17</v>
      </c>
      <c r="H816" s="48">
        <v>9.0429999999999993</v>
      </c>
      <c r="I816" s="41">
        <v>0.16700000000000001</v>
      </c>
      <c r="J816" s="41">
        <v>20.138999999999999</v>
      </c>
      <c r="K816" s="42">
        <v>4.8230000000000004</v>
      </c>
      <c r="L816" s="41">
        <v>4.2000000000000003E-2</v>
      </c>
      <c r="M816" s="41">
        <v>0</v>
      </c>
      <c r="N816" s="42">
        <v>99.324000000000012</v>
      </c>
      <c r="O816" s="41">
        <v>0.79881369867800678</v>
      </c>
      <c r="P816" s="47">
        <v>178.37233900120501</v>
      </c>
      <c r="Q816" s="9"/>
      <c r="R816" s="17"/>
      <c r="S816" s="23"/>
      <c r="T816" s="21"/>
    </row>
    <row r="817" spans="1:20" s="22" customFormat="1" ht="13" x14ac:dyDescent="0.3">
      <c r="A817" s="40" t="s">
        <v>670</v>
      </c>
      <c r="B817" s="57" t="s">
        <v>1325</v>
      </c>
      <c r="C817" s="40" t="s">
        <v>1315</v>
      </c>
      <c r="D817" s="42">
        <v>41.588000000000001</v>
      </c>
      <c r="E817" s="41">
        <v>0.17699999999999999</v>
      </c>
      <c r="F817" s="41">
        <v>22.837</v>
      </c>
      <c r="G817" s="42">
        <v>0.16900000000000001</v>
      </c>
      <c r="H817" s="48">
        <v>11.287000000000001</v>
      </c>
      <c r="I817" s="41">
        <v>0.39</v>
      </c>
      <c r="J817" s="41">
        <v>18.934000000000001</v>
      </c>
      <c r="K817" s="42">
        <v>3.867</v>
      </c>
      <c r="L817" s="41">
        <v>1.2999999999999999E-2</v>
      </c>
      <c r="M817" s="41">
        <v>0</v>
      </c>
      <c r="N817" s="42">
        <v>99.262</v>
      </c>
      <c r="O817" s="41">
        <v>0.74942289703923493</v>
      </c>
      <c r="P817" s="47">
        <v>20.430311956085152</v>
      </c>
      <c r="Q817" s="9"/>
      <c r="R817" s="17"/>
      <c r="S817" s="23"/>
      <c r="T817" s="21"/>
    </row>
    <row r="818" spans="1:20" s="22" customFormat="1" ht="13" x14ac:dyDescent="0.3">
      <c r="A818" s="40" t="s">
        <v>671</v>
      </c>
      <c r="B818" s="57" t="s">
        <v>1325</v>
      </c>
      <c r="C818" s="40" t="s">
        <v>1315</v>
      </c>
      <c r="D818" s="42">
        <v>42.268999999999998</v>
      </c>
      <c r="E818" s="41">
        <v>0.28999999999999998</v>
      </c>
      <c r="F818" s="41">
        <v>22.79</v>
      </c>
      <c r="G818" s="42">
        <v>0.16800000000000001</v>
      </c>
      <c r="H818" s="42">
        <v>10.435</v>
      </c>
      <c r="I818" s="41">
        <v>0.36599999999999999</v>
      </c>
      <c r="J818" s="41">
        <v>19.286999999999999</v>
      </c>
      <c r="K818" s="42">
        <v>4.0190000000000001</v>
      </c>
      <c r="L818" s="41">
        <v>9.5000000000000001E-2</v>
      </c>
      <c r="M818" s="41">
        <v>0</v>
      </c>
      <c r="N818" s="42">
        <v>99.719000000000008</v>
      </c>
      <c r="O818" s="42">
        <v>0.76718697756678433</v>
      </c>
      <c r="P818" s="43">
        <v>13.35828089436337</v>
      </c>
      <c r="Q818" s="9"/>
      <c r="R818" s="17"/>
      <c r="S818" s="23"/>
      <c r="T818" s="21"/>
    </row>
    <row r="819" spans="1:20" s="22" customFormat="1" ht="13" x14ac:dyDescent="0.3">
      <c r="A819" s="40" t="s">
        <v>672</v>
      </c>
      <c r="B819" s="57" t="s">
        <v>1325</v>
      </c>
      <c r="C819" s="40" t="s">
        <v>1315</v>
      </c>
      <c r="D819" s="42">
        <v>42.034999999999997</v>
      </c>
      <c r="E819" s="41">
        <v>0.14299999999999999</v>
      </c>
      <c r="F819" s="41">
        <v>22.91</v>
      </c>
      <c r="G819" s="42">
        <v>0.16600000000000001</v>
      </c>
      <c r="H819" s="48">
        <v>11.401</v>
      </c>
      <c r="I819" s="41">
        <v>0.38400000000000001</v>
      </c>
      <c r="J819" s="41">
        <v>18.994</v>
      </c>
      <c r="K819" s="42">
        <v>3.8370000000000002</v>
      </c>
      <c r="L819" s="41">
        <v>4.5999999999999999E-2</v>
      </c>
      <c r="M819" s="41">
        <v>1.2E-2</v>
      </c>
      <c r="N819" s="42">
        <v>99.927999999999997</v>
      </c>
      <c r="O819" s="41">
        <v>0.74812765105533496</v>
      </c>
      <c r="P819" s="47">
        <v>25.144999330566339</v>
      </c>
      <c r="Q819" s="9"/>
      <c r="R819" s="17"/>
      <c r="S819" s="23"/>
      <c r="T819" s="21"/>
    </row>
    <row r="820" spans="1:20" s="22" customFormat="1" ht="13" x14ac:dyDescent="0.3">
      <c r="A820" s="40" t="s">
        <v>673</v>
      </c>
      <c r="B820" s="57" t="s">
        <v>1325</v>
      </c>
      <c r="C820" s="40" t="s">
        <v>1315</v>
      </c>
      <c r="D820" s="42">
        <v>41.765999999999998</v>
      </c>
      <c r="E820" s="41">
        <v>0.13300000000000001</v>
      </c>
      <c r="F820" s="41">
        <v>22.937999999999999</v>
      </c>
      <c r="G820" s="42">
        <v>0.16600000000000001</v>
      </c>
      <c r="H820" s="48">
        <v>11.484999999999999</v>
      </c>
      <c r="I820" s="41">
        <v>0.36299999999999999</v>
      </c>
      <c r="J820" s="41">
        <v>19.077000000000002</v>
      </c>
      <c r="K820" s="42">
        <v>3.8479999999999999</v>
      </c>
      <c r="L820" s="41">
        <v>1.6E-2</v>
      </c>
      <c r="M820" s="41">
        <v>1E-3</v>
      </c>
      <c r="N820" s="42">
        <v>99.792999999999992</v>
      </c>
      <c r="O820" s="41">
        <v>0.74756561523918952</v>
      </c>
      <c r="P820" s="47">
        <v>22.001874414245549</v>
      </c>
      <c r="Q820" s="9"/>
      <c r="R820" s="17"/>
      <c r="S820" s="23"/>
      <c r="T820" s="21"/>
    </row>
    <row r="821" spans="1:20" s="22" customFormat="1" ht="13" x14ac:dyDescent="0.3">
      <c r="A821" s="40" t="s">
        <v>674</v>
      </c>
      <c r="B821" s="57" t="s">
        <v>1325</v>
      </c>
      <c r="C821" s="40" t="s">
        <v>1315</v>
      </c>
      <c r="D821" s="42">
        <v>42.341000000000001</v>
      </c>
      <c r="E821" s="41">
        <v>0.379</v>
      </c>
      <c r="F821" s="41">
        <v>22.61</v>
      </c>
      <c r="G821" s="42">
        <v>0.158</v>
      </c>
      <c r="H821" s="48">
        <v>9.7490000000000006</v>
      </c>
      <c r="I821" s="41">
        <v>0.375</v>
      </c>
      <c r="J821" s="41">
        <v>20.225999999999999</v>
      </c>
      <c r="K821" s="42">
        <v>4.0090000000000003</v>
      </c>
      <c r="L821" s="41">
        <v>5.5E-2</v>
      </c>
      <c r="M821" s="41">
        <v>0</v>
      </c>
      <c r="N821" s="42">
        <v>99.901999999999987</v>
      </c>
      <c r="O821" s="41">
        <v>0.78718387530883638</v>
      </c>
      <c r="P821" s="47">
        <v>51.075779890212878</v>
      </c>
      <c r="Q821" s="9"/>
      <c r="R821" s="17"/>
      <c r="S821" s="23"/>
      <c r="T821" s="21"/>
    </row>
    <row r="822" spans="1:20" s="22" customFormat="1" ht="13" x14ac:dyDescent="0.3">
      <c r="A822" s="40" t="s">
        <v>675</v>
      </c>
      <c r="B822" s="57" t="s">
        <v>1325</v>
      </c>
      <c r="C822" s="40" t="s">
        <v>1315</v>
      </c>
      <c r="D822" s="42">
        <v>42.225999999999999</v>
      </c>
      <c r="E822" s="41">
        <v>0.27200000000000002</v>
      </c>
      <c r="F822" s="41">
        <v>22.757000000000001</v>
      </c>
      <c r="G822" s="42">
        <v>0.158</v>
      </c>
      <c r="H822" s="48">
        <v>10.419</v>
      </c>
      <c r="I822" s="41">
        <v>0.38400000000000001</v>
      </c>
      <c r="J822" s="41">
        <v>19.867000000000001</v>
      </c>
      <c r="K822" s="42">
        <v>4.0259999999999998</v>
      </c>
      <c r="L822" s="41">
        <v>6.5000000000000002E-2</v>
      </c>
      <c r="M822" s="41">
        <v>3.0000000000000001E-3</v>
      </c>
      <c r="N822" s="42">
        <v>100.17699999999999</v>
      </c>
      <c r="O822" s="41">
        <v>0.7727066741986196</v>
      </c>
      <c r="P822" s="47">
        <v>5.5004686035613872</v>
      </c>
      <c r="Q822" s="9"/>
      <c r="R822" s="17"/>
      <c r="S822" s="23"/>
      <c r="T822" s="21"/>
    </row>
    <row r="823" spans="1:20" s="22" customFormat="1" ht="13" x14ac:dyDescent="0.3">
      <c r="A823" s="40" t="s">
        <v>676</v>
      </c>
      <c r="B823" s="57" t="s">
        <v>1325</v>
      </c>
      <c r="C823" s="40" t="s">
        <v>1315</v>
      </c>
      <c r="D823" s="42">
        <v>42.508000000000003</v>
      </c>
      <c r="E823" s="41">
        <v>0.311</v>
      </c>
      <c r="F823" s="41">
        <v>22.917000000000002</v>
      </c>
      <c r="G823" s="42">
        <v>0.157</v>
      </c>
      <c r="H823" s="48">
        <v>8.3040000000000003</v>
      </c>
      <c r="I823" s="41">
        <v>0.313</v>
      </c>
      <c r="J823" s="41">
        <v>21.033000000000001</v>
      </c>
      <c r="K823" s="42">
        <v>3.9129999999999998</v>
      </c>
      <c r="L823" s="41">
        <v>5.8000000000000003E-2</v>
      </c>
      <c r="M823" s="41">
        <v>0</v>
      </c>
      <c r="N823" s="42">
        <v>99.51400000000001</v>
      </c>
      <c r="O823" s="41">
        <v>0.81870294653381337</v>
      </c>
      <c r="P823" s="47">
        <v>21.216093185165349</v>
      </c>
      <c r="Q823" s="9"/>
      <c r="R823" s="17"/>
      <c r="S823" s="23"/>
      <c r="T823" s="21"/>
    </row>
    <row r="824" spans="1:20" s="22" customFormat="1" ht="13" x14ac:dyDescent="0.3">
      <c r="A824" s="40" t="s">
        <v>677</v>
      </c>
      <c r="B824" s="57" t="s">
        <v>1325</v>
      </c>
      <c r="C824" s="40" t="s">
        <v>1315</v>
      </c>
      <c r="D824" s="42">
        <v>42.375999999999998</v>
      </c>
      <c r="E824" s="41">
        <v>0.26300000000000001</v>
      </c>
      <c r="F824" s="41">
        <v>21.841999999999999</v>
      </c>
      <c r="G824" s="42">
        <v>0.155</v>
      </c>
      <c r="H824" s="48">
        <v>8.7469999999999999</v>
      </c>
      <c r="I824" s="41">
        <v>0.54400000000000004</v>
      </c>
      <c r="J824" s="41">
        <v>19.843</v>
      </c>
      <c r="K824" s="42">
        <v>5.3079999999999998</v>
      </c>
      <c r="L824" s="41">
        <v>0.02</v>
      </c>
      <c r="M824" s="41">
        <v>0</v>
      </c>
      <c r="N824" s="42">
        <v>99.097999999999999</v>
      </c>
      <c r="O824" s="41">
        <v>0.8017661614161975</v>
      </c>
      <c r="P824" s="47">
        <v>25.930780559646539</v>
      </c>
      <c r="Q824" s="9"/>
      <c r="R824" s="17"/>
      <c r="S824" s="23"/>
      <c r="T824" s="21"/>
    </row>
    <row r="825" spans="1:20" s="22" customFormat="1" ht="13" x14ac:dyDescent="0.3">
      <c r="A825" s="40" t="s">
        <v>678</v>
      </c>
      <c r="B825" s="57" t="s">
        <v>1325</v>
      </c>
      <c r="C825" s="40" t="s">
        <v>1315</v>
      </c>
      <c r="D825" s="42">
        <v>42.070999999999998</v>
      </c>
      <c r="E825" s="41">
        <v>0.247</v>
      </c>
      <c r="F825" s="41">
        <v>23.056000000000001</v>
      </c>
      <c r="G825" s="42">
        <v>0.152</v>
      </c>
      <c r="H825" s="48">
        <v>8.7219999999999995</v>
      </c>
      <c r="I825" s="41">
        <v>0.55400000000000005</v>
      </c>
      <c r="J825" s="41">
        <v>19.550999999999998</v>
      </c>
      <c r="K825" s="42">
        <v>5.2839999999999998</v>
      </c>
      <c r="L825" s="41">
        <v>4.9000000000000002E-2</v>
      </c>
      <c r="M825" s="41">
        <v>3.0000000000000001E-3</v>
      </c>
      <c r="N825" s="42">
        <v>99.688999999999993</v>
      </c>
      <c r="O825" s="41">
        <v>0.79985798605250047</v>
      </c>
      <c r="P825" s="47">
        <v>29.073905475967329</v>
      </c>
      <c r="Q825" s="9"/>
      <c r="R825" s="17"/>
      <c r="S825" s="23"/>
      <c r="T825" s="21"/>
    </row>
    <row r="826" spans="1:20" s="22" customFormat="1" ht="13" x14ac:dyDescent="0.3">
      <c r="A826" s="40" t="s">
        <v>679</v>
      </c>
      <c r="B826" s="57" t="s">
        <v>1325</v>
      </c>
      <c r="C826" s="40" t="s">
        <v>1315</v>
      </c>
      <c r="D826" s="42">
        <v>41.850999999999999</v>
      </c>
      <c r="E826" s="41">
        <v>0.23599999999999999</v>
      </c>
      <c r="F826" s="41">
        <v>22.943999999999999</v>
      </c>
      <c r="G826" s="42">
        <v>0.151</v>
      </c>
      <c r="H826" s="48">
        <v>8.8010000000000002</v>
      </c>
      <c r="I826" s="41">
        <v>0.52400000000000002</v>
      </c>
      <c r="J826" s="41">
        <v>19.404</v>
      </c>
      <c r="K826" s="42">
        <v>5.2759999999999998</v>
      </c>
      <c r="L826" s="41">
        <v>1.2999999999999999E-2</v>
      </c>
      <c r="M826" s="41">
        <v>8.0000000000000002E-3</v>
      </c>
      <c r="N826" s="42">
        <v>99.207999999999998</v>
      </c>
      <c r="O826" s="41">
        <v>0.79719316214235147</v>
      </c>
      <c r="P826" s="47">
        <v>25.930780559646539</v>
      </c>
      <c r="Q826" s="9"/>
      <c r="R826" s="17"/>
      <c r="S826" s="23"/>
      <c r="T826" s="21"/>
    </row>
    <row r="827" spans="1:20" s="22" customFormat="1" ht="13" x14ac:dyDescent="0.3">
      <c r="A827" s="40" t="s">
        <v>680</v>
      </c>
      <c r="B827" s="57" t="s">
        <v>1325</v>
      </c>
      <c r="C827" s="40" t="s">
        <v>1315</v>
      </c>
      <c r="D827" s="42">
        <v>41.445</v>
      </c>
      <c r="E827" s="41">
        <v>0.11600000000000001</v>
      </c>
      <c r="F827" s="41">
        <v>22.907</v>
      </c>
      <c r="G827" s="42">
        <v>0.14899999999999999</v>
      </c>
      <c r="H827" s="48">
        <v>11.205</v>
      </c>
      <c r="I827" s="41">
        <v>0.64600000000000002</v>
      </c>
      <c r="J827" s="41">
        <v>17.463999999999999</v>
      </c>
      <c r="K827" s="42">
        <v>5.6589999999999998</v>
      </c>
      <c r="L827" s="41">
        <v>0</v>
      </c>
      <c r="M827" s="41">
        <v>5.0000000000000001E-3</v>
      </c>
      <c r="N827" s="42">
        <v>99.596000000000004</v>
      </c>
      <c r="O827" s="41">
        <v>0.73536406571711932</v>
      </c>
      <c r="P827" s="47">
        <v>7.0720310617217841</v>
      </c>
      <c r="Q827" s="9"/>
      <c r="R827" s="17"/>
      <c r="S827" s="23"/>
      <c r="T827" s="21"/>
    </row>
    <row r="828" spans="1:20" s="22" customFormat="1" ht="13" x14ac:dyDescent="0.3">
      <c r="A828" s="40" t="s">
        <v>681</v>
      </c>
      <c r="B828" s="57" t="s">
        <v>1325</v>
      </c>
      <c r="C828" s="40" t="s">
        <v>1315</v>
      </c>
      <c r="D828" s="42">
        <v>42.177</v>
      </c>
      <c r="E828" s="41">
        <v>0.158</v>
      </c>
      <c r="F828" s="41">
        <v>22.989000000000001</v>
      </c>
      <c r="G828" s="42">
        <v>0.13900000000000001</v>
      </c>
      <c r="H828" s="48">
        <v>11.33</v>
      </c>
      <c r="I828" s="41">
        <v>0.36599999999999999</v>
      </c>
      <c r="J828" s="41">
        <v>18.798999999999999</v>
      </c>
      <c r="K828" s="42">
        <v>3.8420000000000001</v>
      </c>
      <c r="L828" s="41">
        <v>4.1000000000000002E-2</v>
      </c>
      <c r="M828" s="41">
        <v>0</v>
      </c>
      <c r="N828" s="42">
        <v>99.840999999999994</v>
      </c>
      <c r="O828" s="41">
        <v>0.74735949005679525</v>
      </c>
      <c r="P828" s="47">
        <v>26.716561788726739</v>
      </c>
      <c r="Q828" s="9"/>
      <c r="R828" s="17"/>
      <c r="S828" s="23"/>
      <c r="T828" s="21"/>
    </row>
    <row r="829" spans="1:20" s="22" customFormat="1" ht="13" x14ac:dyDescent="0.3">
      <c r="A829" s="40" t="s">
        <v>682</v>
      </c>
      <c r="B829" s="57" t="s">
        <v>1325</v>
      </c>
      <c r="C829" s="40" t="s">
        <v>1315</v>
      </c>
      <c r="D829" s="42">
        <v>42.204000000000001</v>
      </c>
      <c r="E829" s="41">
        <v>0.40799999999999997</v>
      </c>
      <c r="F829" s="41">
        <v>22.704999999999998</v>
      </c>
      <c r="G829" s="42">
        <v>0.13500000000000001</v>
      </c>
      <c r="H829" s="48">
        <v>9.7769999999999992</v>
      </c>
      <c r="I829" s="41">
        <v>0.36599999999999999</v>
      </c>
      <c r="J829" s="41">
        <v>19.847999999999999</v>
      </c>
      <c r="K829" s="42">
        <v>4.3440000000000003</v>
      </c>
      <c r="L829" s="41">
        <v>6.8000000000000005E-2</v>
      </c>
      <c r="M829" s="41">
        <v>7.0000000000000001E-3</v>
      </c>
      <c r="N829" s="42">
        <v>99.861999999999995</v>
      </c>
      <c r="O829" s="41">
        <v>0.78352021675389028</v>
      </c>
      <c r="P829" s="47">
        <v>54.218904806533672</v>
      </c>
      <c r="Q829" s="9"/>
      <c r="R829" s="17"/>
      <c r="S829" s="23"/>
      <c r="T829" s="21"/>
    </row>
    <row r="830" spans="1:20" s="22" customFormat="1" ht="13" x14ac:dyDescent="0.3">
      <c r="A830" s="40" t="s">
        <v>683</v>
      </c>
      <c r="B830" s="57" t="s">
        <v>1325</v>
      </c>
      <c r="C830" s="40" t="s">
        <v>1315</v>
      </c>
      <c r="D830" s="42">
        <v>42.131999999999998</v>
      </c>
      <c r="E830" s="41">
        <v>0.42699999999999999</v>
      </c>
      <c r="F830" s="41">
        <v>22.440999999999999</v>
      </c>
      <c r="G830" s="42">
        <v>0.128</v>
      </c>
      <c r="H830" s="42">
        <v>10.45</v>
      </c>
      <c r="I830" s="41">
        <v>0.35599999999999998</v>
      </c>
      <c r="J830" s="41">
        <v>19.265999999999998</v>
      </c>
      <c r="K830" s="42">
        <v>4.0049999999999999</v>
      </c>
      <c r="L830" s="41">
        <v>3.2000000000000001E-2</v>
      </c>
      <c r="M830" s="41">
        <v>4.0000000000000001E-3</v>
      </c>
      <c r="N830" s="42">
        <v>99.240999999999985</v>
      </c>
      <c r="O830" s="42">
        <v>0.76673552870999961</v>
      </c>
      <c r="P830" s="43">
        <v>42.432186370330697</v>
      </c>
      <c r="Q830" s="9"/>
      <c r="R830" s="17"/>
      <c r="S830" s="23"/>
      <c r="T830" s="21"/>
    </row>
    <row r="831" spans="1:20" s="22" customFormat="1" ht="13" x14ac:dyDescent="0.3">
      <c r="A831" s="40" t="s">
        <v>684</v>
      </c>
      <c r="B831" s="57" t="s">
        <v>1325</v>
      </c>
      <c r="C831" s="40" t="s">
        <v>1315</v>
      </c>
      <c r="D831" s="42">
        <v>41.426000000000002</v>
      </c>
      <c r="E831" s="41">
        <v>0.34499999999999997</v>
      </c>
      <c r="F831" s="41">
        <v>22.535</v>
      </c>
      <c r="G831" s="42">
        <v>0.128</v>
      </c>
      <c r="H831" s="48">
        <v>14.002000000000001</v>
      </c>
      <c r="I831" s="41">
        <v>0.372</v>
      </c>
      <c r="J831" s="41">
        <v>17.151</v>
      </c>
      <c r="K831" s="42">
        <v>4.1680000000000001</v>
      </c>
      <c r="L831" s="41">
        <v>0</v>
      </c>
      <c r="M831" s="41">
        <v>0</v>
      </c>
      <c r="N831" s="42">
        <v>100.12700000000001</v>
      </c>
      <c r="O831" s="41">
        <v>0.68591400566392824</v>
      </c>
      <c r="P831" s="47">
        <v>14.144062123443568</v>
      </c>
      <c r="Q831" s="9"/>
      <c r="R831" s="17"/>
      <c r="S831" s="23"/>
      <c r="T831" s="21"/>
    </row>
    <row r="832" spans="1:20" s="22" customFormat="1" ht="13" x14ac:dyDescent="0.3">
      <c r="A832" s="40" t="s">
        <v>685</v>
      </c>
      <c r="B832" s="57" t="s">
        <v>1325</v>
      </c>
      <c r="C832" s="40" t="s">
        <v>1315</v>
      </c>
      <c r="D832" s="42">
        <v>40.826999999999998</v>
      </c>
      <c r="E832" s="41">
        <v>0.34100000000000003</v>
      </c>
      <c r="F832" s="41">
        <v>22.289000000000001</v>
      </c>
      <c r="G832" s="42">
        <v>0.124</v>
      </c>
      <c r="H832" s="48">
        <v>16.256</v>
      </c>
      <c r="I832" s="41">
        <v>0.42399999999999999</v>
      </c>
      <c r="J832" s="41">
        <v>15.536</v>
      </c>
      <c r="K832" s="42">
        <v>4.016</v>
      </c>
      <c r="L832" s="41">
        <v>7.6999999999999999E-2</v>
      </c>
      <c r="M832" s="41">
        <v>2E-3</v>
      </c>
      <c r="N832" s="42">
        <v>99.89200000000001</v>
      </c>
      <c r="O832" s="41">
        <v>0.63016552533326586</v>
      </c>
      <c r="P832" s="47">
        <v>25.930780559646539</v>
      </c>
      <c r="Q832" s="9"/>
      <c r="R832" s="17"/>
      <c r="S832" s="23"/>
      <c r="T832" s="21"/>
    </row>
    <row r="833" spans="1:20" s="22" customFormat="1" ht="13" x14ac:dyDescent="0.3">
      <c r="A833" s="40" t="s">
        <v>686</v>
      </c>
      <c r="B833" s="57" t="s">
        <v>1325</v>
      </c>
      <c r="C833" s="40" t="s">
        <v>1315</v>
      </c>
      <c r="D833" s="42">
        <v>41.929000000000002</v>
      </c>
      <c r="E833" s="41">
        <v>0.48699999999999999</v>
      </c>
      <c r="F833" s="41">
        <v>22.414000000000001</v>
      </c>
      <c r="G833" s="42">
        <v>0.11899999999999999</v>
      </c>
      <c r="H833" s="48">
        <v>9.81</v>
      </c>
      <c r="I833" s="41">
        <v>0.35499999999999998</v>
      </c>
      <c r="J833" s="41">
        <v>20.298999999999999</v>
      </c>
      <c r="K833" s="42">
        <v>4.0819999999999999</v>
      </c>
      <c r="L833" s="41">
        <v>8.8999999999999996E-2</v>
      </c>
      <c r="M833" s="41">
        <v>8.0000000000000002E-3</v>
      </c>
      <c r="N833" s="42">
        <v>99.591999999999999</v>
      </c>
      <c r="O833" s="41">
        <v>0.7867421386843636</v>
      </c>
      <c r="P833" s="47">
        <v>67.577185700897047</v>
      </c>
      <c r="Q833" s="9"/>
      <c r="R833" s="17"/>
      <c r="S833" s="23"/>
      <c r="T833" s="21"/>
    </row>
    <row r="834" spans="1:20" s="22" customFormat="1" ht="13" x14ac:dyDescent="0.3">
      <c r="A834" s="40" t="s">
        <v>687</v>
      </c>
      <c r="B834" s="57" t="s">
        <v>1325</v>
      </c>
      <c r="C834" s="40" t="s">
        <v>1315</v>
      </c>
      <c r="D834" s="42">
        <v>41.637</v>
      </c>
      <c r="E834" s="41">
        <v>0.32400000000000001</v>
      </c>
      <c r="F834" s="41">
        <v>22.651</v>
      </c>
      <c r="G834" s="42">
        <v>0.11700000000000001</v>
      </c>
      <c r="H834" s="48">
        <v>10.147</v>
      </c>
      <c r="I834" s="41">
        <v>0.34200000000000003</v>
      </c>
      <c r="J834" s="41">
        <v>19.190999999999999</v>
      </c>
      <c r="K834" s="42">
        <v>4.782</v>
      </c>
      <c r="L834" s="41">
        <v>3.9E-2</v>
      </c>
      <c r="M834" s="41">
        <v>0</v>
      </c>
      <c r="N834" s="42">
        <v>99.23</v>
      </c>
      <c r="O834" s="41">
        <v>0.77126933478957582</v>
      </c>
      <c r="P834" s="47">
        <v>50.289998661132678</v>
      </c>
      <c r="Q834" s="9"/>
      <c r="R834" s="17"/>
      <c r="S834" s="23"/>
      <c r="T834" s="21"/>
    </row>
    <row r="835" spans="1:20" s="22" customFormat="1" ht="13" x14ac:dyDescent="0.3">
      <c r="A835" s="40" t="s">
        <v>688</v>
      </c>
      <c r="B835" s="57" t="s">
        <v>1325</v>
      </c>
      <c r="C835" s="40" t="s">
        <v>1315</v>
      </c>
      <c r="D835" s="42">
        <v>41.234999999999999</v>
      </c>
      <c r="E835" s="41">
        <v>0.39400000000000002</v>
      </c>
      <c r="F835" s="41">
        <v>22.155999999999999</v>
      </c>
      <c r="G835" s="42">
        <v>0.113</v>
      </c>
      <c r="H835" s="48">
        <v>12.393000000000001</v>
      </c>
      <c r="I835" s="41">
        <v>0.26800000000000002</v>
      </c>
      <c r="J835" s="41">
        <v>17.652000000000001</v>
      </c>
      <c r="K835" s="42">
        <v>5.05</v>
      </c>
      <c r="L835" s="41">
        <v>0.11700000000000001</v>
      </c>
      <c r="M835" s="41">
        <v>5.0000000000000001E-3</v>
      </c>
      <c r="N835" s="42">
        <v>99.382999999999996</v>
      </c>
      <c r="O835" s="41">
        <v>0.71747000863987409</v>
      </c>
      <c r="P835" s="47">
        <v>14.144062123443568</v>
      </c>
      <c r="Q835" s="9"/>
      <c r="R835" s="17"/>
      <c r="S835" s="23"/>
      <c r="T835" s="21"/>
    </row>
    <row r="836" spans="1:20" s="22" customFormat="1" ht="13" x14ac:dyDescent="0.3">
      <c r="A836" s="40" t="s">
        <v>689</v>
      </c>
      <c r="B836" s="57" t="s">
        <v>1325</v>
      </c>
      <c r="C836" s="40" t="s">
        <v>1315</v>
      </c>
      <c r="D836" s="42">
        <v>41.744999999999997</v>
      </c>
      <c r="E836" s="41">
        <v>0.379</v>
      </c>
      <c r="F836" s="41">
        <v>22.616</v>
      </c>
      <c r="G836" s="42">
        <v>0.111</v>
      </c>
      <c r="H836" s="48">
        <v>8.7490000000000006</v>
      </c>
      <c r="I836" s="41">
        <v>0.34499999999999997</v>
      </c>
      <c r="J836" s="41">
        <v>20.832000000000001</v>
      </c>
      <c r="K836" s="42">
        <v>4.0069999999999997</v>
      </c>
      <c r="L836" s="41">
        <v>4.9000000000000002E-2</v>
      </c>
      <c r="M836" s="41">
        <v>1E-3</v>
      </c>
      <c r="N836" s="42">
        <v>98.834000000000003</v>
      </c>
      <c r="O836" s="41">
        <v>0.80934812234628339</v>
      </c>
      <c r="P836" s="47">
        <v>38.503280224929711</v>
      </c>
      <c r="Q836" s="9"/>
      <c r="R836" s="17"/>
      <c r="S836" s="23"/>
      <c r="T836" s="21"/>
    </row>
    <row r="837" spans="1:20" s="22" customFormat="1" ht="13" x14ac:dyDescent="0.3">
      <c r="A837" s="40" t="s">
        <v>690</v>
      </c>
      <c r="B837" s="57" t="s">
        <v>1325</v>
      </c>
      <c r="C837" s="40" t="s">
        <v>1315</v>
      </c>
      <c r="D837" s="42">
        <v>42.201999999999998</v>
      </c>
      <c r="E837" s="41">
        <v>0.40400000000000003</v>
      </c>
      <c r="F837" s="41">
        <v>21.423999999999999</v>
      </c>
      <c r="G837" s="42">
        <v>0.108</v>
      </c>
      <c r="H837" s="48">
        <v>8.91</v>
      </c>
      <c r="I837" s="41">
        <v>0.33500000000000002</v>
      </c>
      <c r="J837" s="41">
        <v>21.234000000000002</v>
      </c>
      <c r="K837" s="42">
        <v>4.383</v>
      </c>
      <c r="L837" s="41">
        <v>0.06</v>
      </c>
      <c r="M837" s="41">
        <v>5.0000000000000001E-3</v>
      </c>
      <c r="N837" s="42">
        <v>99.064999999999998</v>
      </c>
      <c r="O837" s="41">
        <v>0.80948365232497554</v>
      </c>
      <c r="P837" s="47">
        <v>36.14593653768911</v>
      </c>
      <c r="Q837" s="9"/>
      <c r="R837" s="17"/>
      <c r="S837" s="23"/>
      <c r="T837" s="21"/>
    </row>
    <row r="838" spans="1:20" s="22" customFormat="1" ht="13" x14ac:dyDescent="0.3">
      <c r="A838" s="40" t="s">
        <v>691</v>
      </c>
      <c r="B838" s="57" t="s">
        <v>1325</v>
      </c>
      <c r="C838" s="40" t="s">
        <v>1315</v>
      </c>
      <c r="D838" s="42">
        <v>42.231000000000002</v>
      </c>
      <c r="E838" s="41">
        <v>0.36799999999999999</v>
      </c>
      <c r="F838" s="41">
        <v>22.614000000000001</v>
      </c>
      <c r="G838" s="42">
        <v>0.104</v>
      </c>
      <c r="H838" s="42">
        <v>10.61</v>
      </c>
      <c r="I838" s="41">
        <v>0.22900000000000001</v>
      </c>
      <c r="J838" s="41">
        <v>18.277999999999999</v>
      </c>
      <c r="K838" s="42">
        <v>5.7290000000000001</v>
      </c>
      <c r="L838" s="41">
        <v>0.155</v>
      </c>
      <c r="M838" s="41">
        <v>0</v>
      </c>
      <c r="N838" s="42">
        <v>100.318</v>
      </c>
      <c r="O838" s="42">
        <v>0.75438365913162431</v>
      </c>
      <c r="P838" s="43">
        <v>56.576248493774273</v>
      </c>
      <c r="Q838" s="9"/>
      <c r="R838" s="17"/>
      <c r="S838" s="23"/>
      <c r="T838" s="21"/>
    </row>
    <row r="839" spans="1:20" s="22" customFormat="1" ht="13" x14ac:dyDescent="0.3">
      <c r="A839" s="40" t="s">
        <v>692</v>
      </c>
      <c r="B839" s="57" t="s">
        <v>1325</v>
      </c>
      <c r="C839" s="40" t="s">
        <v>1315</v>
      </c>
      <c r="D839" s="42">
        <v>41.889000000000003</v>
      </c>
      <c r="E839" s="41">
        <v>0.40799999999999997</v>
      </c>
      <c r="F839" s="41">
        <v>22.350999999999999</v>
      </c>
      <c r="G839" s="42">
        <v>0.10299999999999999</v>
      </c>
      <c r="H839" s="42">
        <v>10.082000000000001</v>
      </c>
      <c r="I839" s="41">
        <v>0.28399999999999997</v>
      </c>
      <c r="J839" s="41">
        <v>19.050999999999998</v>
      </c>
      <c r="K839" s="42">
        <v>5.0030000000000001</v>
      </c>
      <c r="L839" s="41">
        <v>0.13600000000000001</v>
      </c>
      <c r="M839" s="41">
        <v>0</v>
      </c>
      <c r="N839" s="42">
        <v>99.306999999999988</v>
      </c>
      <c r="O839" s="42">
        <v>0.77111133876408677</v>
      </c>
      <c r="P839" s="43">
        <v>40.860623912170304</v>
      </c>
      <c r="Q839" s="9"/>
      <c r="R839" s="17"/>
      <c r="S839" s="23"/>
      <c r="T839" s="21"/>
    </row>
    <row r="840" spans="1:20" s="22" customFormat="1" ht="13" x14ac:dyDescent="0.3">
      <c r="A840" s="40" t="s">
        <v>693</v>
      </c>
      <c r="B840" s="57" t="s">
        <v>1325</v>
      </c>
      <c r="C840" s="40" t="s">
        <v>1315</v>
      </c>
      <c r="D840" s="42">
        <v>41.576999999999998</v>
      </c>
      <c r="E840" s="41">
        <v>0.32800000000000001</v>
      </c>
      <c r="F840" s="41">
        <v>22.529</v>
      </c>
      <c r="G840" s="42">
        <v>9.9000000000000005E-2</v>
      </c>
      <c r="H840" s="42">
        <v>11.09</v>
      </c>
      <c r="I840" s="41">
        <v>0.42399999999999999</v>
      </c>
      <c r="J840" s="41">
        <v>18.213000000000001</v>
      </c>
      <c r="K840" s="42">
        <v>4.8460000000000001</v>
      </c>
      <c r="L840" s="41">
        <v>8.3000000000000004E-2</v>
      </c>
      <c r="M840" s="41">
        <v>0</v>
      </c>
      <c r="N840" s="42">
        <v>99.189000000000007</v>
      </c>
      <c r="O840" s="42">
        <v>0.74541777543609955</v>
      </c>
      <c r="P840" s="43">
        <v>36.14593653768911</v>
      </c>
      <c r="Q840" s="9"/>
      <c r="R840" s="17"/>
      <c r="S840" s="23"/>
      <c r="T840" s="21"/>
    </row>
    <row r="841" spans="1:20" s="22" customFormat="1" ht="13" x14ac:dyDescent="0.3">
      <c r="A841" s="40" t="s">
        <v>694</v>
      </c>
      <c r="B841" s="57" t="s">
        <v>1325</v>
      </c>
      <c r="C841" s="40" t="s">
        <v>1315</v>
      </c>
      <c r="D841" s="48">
        <v>42.1</v>
      </c>
      <c r="E841" s="48">
        <v>0.33200000000000002</v>
      </c>
      <c r="F841" s="48">
        <v>22.571999999999999</v>
      </c>
      <c r="G841" s="48">
        <v>9.8000000000000004E-2</v>
      </c>
      <c r="H841" s="48">
        <v>10.553000000000001</v>
      </c>
      <c r="I841" s="48">
        <v>0.23400000000000001</v>
      </c>
      <c r="J841" s="48">
        <v>17.847000000000001</v>
      </c>
      <c r="K841" s="48">
        <v>5.6580000000000004</v>
      </c>
      <c r="L841" s="42">
        <v>0.105</v>
      </c>
      <c r="M841" s="42">
        <v>1E-3</v>
      </c>
      <c r="N841" s="42">
        <v>99.5</v>
      </c>
      <c r="O841" s="42">
        <v>0.75094420195071676</v>
      </c>
      <c r="P841" s="43">
        <v>68</v>
      </c>
      <c r="Q841" s="9"/>
      <c r="R841" s="17"/>
      <c r="S841" s="23"/>
      <c r="T841" s="21"/>
    </row>
    <row r="842" spans="1:20" s="22" customFormat="1" ht="13" x14ac:dyDescent="0.3">
      <c r="A842" s="40" t="s">
        <v>695</v>
      </c>
      <c r="B842" s="57" t="s">
        <v>1325</v>
      </c>
      <c r="C842" s="40" t="s">
        <v>1315</v>
      </c>
      <c r="D842" s="42">
        <v>41.055999999999997</v>
      </c>
      <c r="E842" s="41">
        <v>0.38300000000000001</v>
      </c>
      <c r="F842" s="41">
        <v>22.474</v>
      </c>
      <c r="G842" s="42">
        <v>9.8000000000000004E-2</v>
      </c>
      <c r="H842" s="48">
        <v>13.59</v>
      </c>
      <c r="I842" s="41">
        <v>0.32800000000000001</v>
      </c>
      <c r="J842" s="41">
        <v>16.533999999999999</v>
      </c>
      <c r="K842" s="42">
        <v>4.8890000000000002</v>
      </c>
      <c r="L842" s="41">
        <v>7.3999999999999996E-2</v>
      </c>
      <c r="M842" s="41">
        <v>2E-3</v>
      </c>
      <c r="N842" s="42">
        <v>99.427999999999997</v>
      </c>
      <c r="O842" s="41">
        <v>0.68445331184967606</v>
      </c>
      <c r="P842" s="47">
        <v>23.573436872405942</v>
      </c>
      <c r="Q842" s="9"/>
      <c r="R842" s="17"/>
      <c r="S842" s="23"/>
      <c r="T842" s="21"/>
    </row>
    <row r="843" spans="1:20" s="22" customFormat="1" ht="13" x14ac:dyDescent="0.3">
      <c r="A843" s="40" t="s">
        <v>696</v>
      </c>
      <c r="B843" s="57" t="s">
        <v>1325</v>
      </c>
      <c r="C843" s="40" t="s">
        <v>1315</v>
      </c>
      <c r="D843" s="42">
        <v>40.085000000000001</v>
      </c>
      <c r="E843" s="41">
        <v>0.34300000000000003</v>
      </c>
      <c r="F843" s="41">
        <v>22.193000000000001</v>
      </c>
      <c r="G843" s="42">
        <v>9.5000000000000001E-2</v>
      </c>
      <c r="H843" s="48">
        <v>17.109000000000002</v>
      </c>
      <c r="I843" s="41">
        <v>0.35799999999999998</v>
      </c>
      <c r="J843" s="41">
        <v>13.225</v>
      </c>
      <c r="K843" s="42">
        <v>5.9409999999999998</v>
      </c>
      <c r="L843" s="41">
        <v>0.21099999999999999</v>
      </c>
      <c r="M843" s="41">
        <v>0</v>
      </c>
      <c r="N843" s="42">
        <v>99.56</v>
      </c>
      <c r="O843" s="41">
        <v>0.57950299655313819</v>
      </c>
      <c r="P843" s="47">
        <v>2.357343687240594</v>
      </c>
      <c r="Q843" s="9"/>
      <c r="R843" s="17"/>
      <c r="S843" s="23"/>
      <c r="T843" s="21"/>
    </row>
    <row r="844" spans="1:20" s="22" customFormat="1" ht="13" x14ac:dyDescent="0.3">
      <c r="A844" s="40" t="s">
        <v>697</v>
      </c>
      <c r="B844" s="57" t="s">
        <v>1325</v>
      </c>
      <c r="C844" s="40" t="s">
        <v>1314</v>
      </c>
      <c r="D844" s="42">
        <v>41.258223021582729</v>
      </c>
      <c r="E844" s="42">
        <v>0.51100000000000001</v>
      </c>
      <c r="F844" s="42">
        <v>18.312999999999999</v>
      </c>
      <c r="G844" s="50">
        <v>9.1999999999999998E-2</v>
      </c>
      <c r="H844" s="42">
        <v>8.8450000000000006</v>
      </c>
      <c r="I844" s="41">
        <v>0.5</v>
      </c>
      <c r="J844" s="41">
        <v>18.602</v>
      </c>
      <c r="K844" s="42">
        <v>5.8650000000000002</v>
      </c>
      <c r="L844" s="41">
        <v>0.06</v>
      </c>
      <c r="M844" s="41">
        <v>0</v>
      </c>
      <c r="N844" s="42">
        <v>99.19522302158272</v>
      </c>
      <c r="O844" s="41">
        <v>0.78945541401123398</v>
      </c>
      <c r="P844" s="45">
        <v>37.717498995849503</v>
      </c>
      <c r="Q844" s="16"/>
      <c r="R844" s="25"/>
      <c r="S844" s="23"/>
      <c r="T844" s="21"/>
    </row>
    <row r="845" spans="1:20" s="22" customFormat="1" ht="13" x14ac:dyDescent="0.3">
      <c r="A845" s="40" t="s">
        <v>698</v>
      </c>
      <c r="B845" s="57" t="s">
        <v>1325</v>
      </c>
      <c r="C845" s="40" t="s">
        <v>1315</v>
      </c>
      <c r="D845" s="42">
        <v>41.619</v>
      </c>
      <c r="E845" s="41">
        <v>0.34100000000000003</v>
      </c>
      <c r="F845" s="41">
        <v>22.446000000000002</v>
      </c>
      <c r="G845" s="42">
        <v>0.09</v>
      </c>
      <c r="H845" s="42">
        <v>10.952999999999999</v>
      </c>
      <c r="I845" s="41">
        <v>0.42799999999999999</v>
      </c>
      <c r="J845" s="41">
        <v>18.326000000000001</v>
      </c>
      <c r="K845" s="42">
        <v>4.8739999999999997</v>
      </c>
      <c r="L845" s="41">
        <v>5.2999999999999999E-2</v>
      </c>
      <c r="M845" s="41">
        <v>2E-3</v>
      </c>
      <c r="N845" s="42">
        <v>99.132000000000005</v>
      </c>
      <c r="O845" s="42">
        <v>0.74893429321739191</v>
      </c>
      <c r="P845" s="43">
        <v>28.288124246887136</v>
      </c>
      <c r="Q845" s="9"/>
      <c r="R845" s="17"/>
      <c r="S845" s="23"/>
      <c r="T845" s="21"/>
    </row>
    <row r="846" spans="1:20" s="22" customFormat="1" ht="13" x14ac:dyDescent="0.3">
      <c r="A846" s="40" t="s">
        <v>699</v>
      </c>
      <c r="B846" s="57" t="s">
        <v>1325</v>
      </c>
      <c r="C846" s="40" t="s">
        <v>1315</v>
      </c>
      <c r="D846" s="42">
        <v>41.414999999999999</v>
      </c>
      <c r="E846" s="41">
        <v>0.31900000000000001</v>
      </c>
      <c r="F846" s="41">
        <v>22.588999999999999</v>
      </c>
      <c r="G846" s="42">
        <v>8.4000000000000005E-2</v>
      </c>
      <c r="H846" s="48">
        <v>10.257999999999999</v>
      </c>
      <c r="I846" s="41">
        <v>0.28999999999999998</v>
      </c>
      <c r="J846" s="41">
        <v>18.379000000000001</v>
      </c>
      <c r="K846" s="42">
        <v>5.6029999999999998</v>
      </c>
      <c r="L846" s="41">
        <v>9.2999999999999999E-2</v>
      </c>
      <c r="M846" s="41">
        <v>1E-3</v>
      </c>
      <c r="N846" s="42">
        <v>99.030999999999992</v>
      </c>
      <c r="O846" s="41">
        <v>0.76158337089495409</v>
      </c>
      <c r="P846" s="47">
        <v>69.934529388137634</v>
      </c>
      <c r="Q846" s="9"/>
      <c r="R846" s="17"/>
      <c r="S846" s="23"/>
      <c r="T846" s="21"/>
    </row>
    <row r="847" spans="1:20" s="22" customFormat="1" ht="13" x14ac:dyDescent="0.3">
      <c r="A847" s="40" t="s">
        <v>700</v>
      </c>
      <c r="B847" s="57" t="s">
        <v>1325</v>
      </c>
      <c r="C847" s="40" t="s">
        <v>1315</v>
      </c>
      <c r="D847" s="42">
        <v>41.591000000000001</v>
      </c>
      <c r="E847" s="41">
        <v>0.245</v>
      </c>
      <c r="F847" s="41">
        <v>22.484000000000002</v>
      </c>
      <c r="G847" s="42">
        <v>8.3000000000000004E-2</v>
      </c>
      <c r="H847" s="48">
        <v>11.175000000000001</v>
      </c>
      <c r="I847" s="41">
        <v>0.313</v>
      </c>
      <c r="J847" s="41">
        <v>18.579999999999998</v>
      </c>
      <c r="K847" s="42">
        <v>4.5650000000000004</v>
      </c>
      <c r="L847" s="41">
        <v>7.0000000000000007E-2</v>
      </c>
      <c r="M847" s="41">
        <v>2E-3</v>
      </c>
      <c r="N847" s="42">
        <v>99.10799999999999</v>
      </c>
      <c r="O847" s="41">
        <v>0.74774767962480782</v>
      </c>
      <c r="P847" s="47">
        <v>19.644530727004955</v>
      </c>
      <c r="Q847" s="9"/>
      <c r="R847" s="17"/>
      <c r="S847" s="23"/>
      <c r="T847" s="21"/>
    </row>
    <row r="848" spans="1:20" s="22" customFormat="1" ht="13" x14ac:dyDescent="0.3">
      <c r="A848" s="40" t="s">
        <v>701</v>
      </c>
      <c r="B848" s="57" t="s">
        <v>1325</v>
      </c>
      <c r="C848" s="40" t="s">
        <v>1315</v>
      </c>
      <c r="D848" s="42">
        <v>41.744</v>
      </c>
      <c r="E848" s="41">
        <v>0.29899999999999999</v>
      </c>
      <c r="F848" s="41">
        <v>22.762</v>
      </c>
      <c r="G848" s="42">
        <v>8.1000000000000003E-2</v>
      </c>
      <c r="H848" s="48">
        <v>10.680999999999999</v>
      </c>
      <c r="I848" s="41">
        <v>0.19500000000000001</v>
      </c>
      <c r="J848" s="41">
        <v>18.079999999999998</v>
      </c>
      <c r="K848" s="42">
        <v>5.7460000000000004</v>
      </c>
      <c r="L848" s="41">
        <v>7.8E-2</v>
      </c>
      <c r="M848" s="41">
        <v>2E-3</v>
      </c>
      <c r="N848" s="42">
        <v>99.667999999999992</v>
      </c>
      <c r="O848" s="41">
        <v>0.75111522612734383</v>
      </c>
      <c r="P848" s="47">
        <v>36.93171776676931</v>
      </c>
      <c r="Q848" s="9"/>
      <c r="R848" s="17"/>
      <c r="S848" s="23"/>
      <c r="T848" s="21"/>
    </row>
    <row r="849" spans="1:20" s="22" customFormat="1" ht="13" x14ac:dyDescent="0.3">
      <c r="A849" s="40" t="s">
        <v>702</v>
      </c>
      <c r="B849" s="57" t="s">
        <v>1325</v>
      </c>
      <c r="C849" s="40" t="s">
        <v>1315</v>
      </c>
      <c r="D849" s="42">
        <v>41.63</v>
      </c>
      <c r="E849" s="41">
        <v>0.33600000000000002</v>
      </c>
      <c r="F849" s="41">
        <v>22.504000000000001</v>
      </c>
      <c r="G849" s="42">
        <v>0.08</v>
      </c>
      <c r="H849" s="48">
        <v>13.193</v>
      </c>
      <c r="I849" s="41">
        <v>0.379</v>
      </c>
      <c r="J849" s="41">
        <v>17.486999999999998</v>
      </c>
      <c r="K849" s="42">
        <v>4.1989999999999998</v>
      </c>
      <c r="L849" s="41">
        <v>0.13500000000000001</v>
      </c>
      <c r="M849" s="41">
        <v>6.0000000000000001E-3</v>
      </c>
      <c r="N849" s="42">
        <v>99.948999999999998</v>
      </c>
      <c r="O849" s="41">
        <v>0.70266075993774124</v>
      </c>
      <c r="P849" s="47">
        <v>18.858749497924752</v>
      </c>
      <c r="Q849" s="9"/>
      <c r="R849" s="17"/>
      <c r="S849" s="23"/>
      <c r="T849" s="21"/>
    </row>
    <row r="850" spans="1:20" s="22" customFormat="1" ht="13" x14ac:dyDescent="0.3">
      <c r="A850" s="40" t="s">
        <v>703</v>
      </c>
      <c r="B850" s="57" t="s">
        <v>1325</v>
      </c>
      <c r="C850" s="40" t="s">
        <v>1315</v>
      </c>
      <c r="D850" s="42">
        <v>41.896999999999998</v>
      </c>
      <c r="E850" s="41">
        <v>0.29799999999999999</v>
      </c>
      <c r="F850" s="41">
        <v>22.925000000000001</v>
      </c>
      <c r="G850" s="42">
        <v>7.8E-2</v>
      </c>
      <c r="H850" s="48">
        <v>10.212999999999999</v>
      </c>
      <c r="I850" s="41">
        <v>0.29399999999999998</v>
      </c>
      <c r="J850" s="41">
        <v>18.280999999999999</v>
      </c>
      <c r="K850" s="42">
        <v>5.6040000000000001</v>
      </c>
      <c r="L850" s="41">
        <v>9.5000000000000001E-2</v>
      </c>
      <c r="M850" s="41">
        <v>0</v>
      </c>
      <c r="N850" s="42">
        <v>99.684999999999988</v>
      </c>
      <c r="O850" s="41">
        <v>0.76141083823227851</v>
      </c>
      <c r="P850" s="47">
        <v>58.933592181014866</v>
      </c>
      <c r="Q850" s="9"/>
      <c r="R850" s="17"/>
      <c r="S850" s="23"/>
      <c r="T850" s="21"/>
    </row>
    <row r="851" spans="1:20" s="22" customFormat="1" ht="13" x14ac:dyDescent="0.3">
      <c r="A851" s="40" t="s">
        <v>704</v>
      </c>
      <c r="B851" s="57" t="s">
        <v>1325</v>
      </c>
      <c r="C851" s="40" t="s">
        <v>1315</v>
      </c>
      <c r="D851" s="42">
        <v>41.497</v>
      </c>
      <c r="E851" s="41">
        <v>0.311</v>
      </c>
      <c r="F851" s="41">
        <v>22.085999999999999</v>
      </c>
      <c r="G851" s="42">
        <v>7.6999999999999999E-2</v>
      </c>
      <c r="H851" s="48">
        <v>10.817</v>
      </c>
      <c r="I851" s="41">
        <v>0.32500000000000001</v>
      </c>
      <c r="J851" s="41">
        <v>18.225999999999999</v>
      </c>
      <c r="K851" s="42">
        <v>5.6820000000000004</v>
      </c>
      <c r="L851" s="41">
        <v>5.8999999999999997E-2</v>
      </c>
      <c r="M851" s="41">
        <v>0</v>
      </c>
      <c r="N851" s="42">
        <v>99.079999999999984</v>
      </c>
      <c r="O851" s="41">
        <v>0.75025248312310444</v>
      </c>
      <c r="P851" s="47">
        <v>58.933592181014866</v>
      </c>
      <c r="Q851" s="9"/>
      <c r="R851" s="17"/>
      <c r="S851" s="23"/>
      <c r="T851" s="21"/>
    </row>
    <row r="852" spans="1:20" s="22" customFormat="1" ht="13" x14ac:dyDescent="0.3">
      <c r="A852" s="40" t="s">
        <v>705</v>
      </c>
      <c r="B852" s="57" t="s">
        <v>1325</v>
      </c>
      <c r="C852" s="40" t="s">
        <v>1315</v>
      </c>
      <c r="D852" s="42">
        <v>41.625999999999998</v>
      </c>
      <c r="E852" s="41">
        <v>0.245</v>
      </c>
      <c r="F852" s="41">
        <v>22.664000000000001</v>
      </c>
      <c r="G852" s="42">
        <v>7.6999999999999999E-2</v>
      </c>
      <c r="H852" s="48">
        <v>11.166</v>
      </c>
      <c r="I852" s="41">
        <v>0.316</v>
      </c>
      <c r="J852" s="41">
        <v>18.681999999999999</v>
      </c>
      <c r="K852" s="42">
        <v>4.5979999999999999</v>
      </c>
      <c r="L852" s="41">
        <v>1E-3</v>
      </c>
      <c r="M852" s="41">
        <v>1.4E-2</v>
      </c>
      <c r="N852" s="42">
        <v>99.388999999999996</v>
      </c>
      <c r="O852" s="41">
        <v>0.74893046136747277</v>
      </c>
      <c r="P852" s="47">
        <v>16.501405810684162</v>
      </c>
      <c r="Q852" s="9"/>
      <c r="R852" s="17"/>
      <c r="S852" s="23"/>
      <c r="T852" s="21"/>
    </row>
    <row r="853" spans="1:20" s="22" customFormat="1" ht="13" x14ac:dyDescent="0.3">
      <c r="A853" s="40" t="s">
        <v>706</v>
      </c>
      <c r="B853" s="57" t="s">
        <v>1325</v>
      </c>
      <c r="C853" s="40" t="s">
        <v>1315</v>
      </c>
      <c r="D853" s="42">
        <v>41.926000000000002</v>
      </c>
      <c r="E853" s="41">
        <v>0.26200000000000001</v>
      </c>
      <c r="F853" s="41">
        <v>22.882999999999999</v>
      </c>
      <c r="G853" s="42">
        <v>7.3999999999999996E-2</v>
      </c>
      <c r="H853" s="42">
        <v>11.023</v>
      </c>
      <c r="I853" s="41">
        <v>0.35799999999999998</v>
      </c>
      <c r="J853" s="41">
        <v>18.727</v>
      </c>
      <c r="K853" s="42">
        <v>4.4349999999999996</v>
      </c>
      <c r="L853" s="41">
        <v>5.2999999999999999E-2</v>
      </c>
      <c r="M853" s="41">
        <v>0</v>
      </c>
      <c r="N853" s="42">
        <v>99.741</v>
      </c>
      <c r="O853" s="42">
        <v>0.75179552519794735</v>
      </c>
      <c r="P853" s="43">
        <v>24.359218101486142</v>
      </c>
      <c r="Q853" s="9"/>
      <c r="R853" s="17"/>
      <c r="S853" s="23"/>
      <c r="T853" s="21"/>
    </row>
    <row r="854" spans="1:20" s="22" customFormat="1" ht="13" x14ac:dyDescent="0.3">
      <c r="A854" s="40" t="s">
        <v>707</v>
      </c>
      <c r="B854" s="57" t="s">
        <v>1325</v>
      </c>
      <c r="C854" s="40" t="s">
        <v>1315</v>
      </c>
      <c r="D854" s="42">
        <v>42.036000000000001</v>
      </c>
      <c r="E854" s="41">
        <v>0.22800000000000001</v>
      </c>
      <c r="F854" s="41">
        <v>22.94</v>
      </c>
      <c r="G854" s="42">
        <v>7.1999999999999995E-2</v>
      </c>
      <c r="H854" s="42">
        <v>11.115</v>
      </c>
      <c r="I854" s="41">
        <v>0.32100000000000001</v>
      </c>
      <c r="J854" s="41">
        <v>18.417999999999999</v>
      </c>
      <c r="K854" s="42">
        <v>4.5839999999999996</v>
      </c>
      <c r="L854" s="41">
        <v>7.3999999999999996E-2</v>
      </c>
      <c r="M854" s="41">
        <v>0</v>
      </c>
      <c r="N854" s="42">
        <v>99.788000000000011</v>
      </c>
      <c r="O854" s="42">
        <v>0.74711079826551352</v>
      </c>
      <c r="P854" s="43">
        <v>11.786718436202971</v>
      </c>
      <c r="Q854" s="9"/>
      <c r="R854" s="17"/>
      <c r="S854" s="23"/>
      <c r="T854" s="21"/>
    </row>
    <row r="855" spans="1:20" s="22" customFormat="1" ht="13" x14ac:dyDescent="0.3">
      <c r="A855" s="40" t="s">
        <v>708</v>
      </c>
      <c r="B855" s="57" t="s">
        <v>1325</v>
      </c>
      <c r="C855" s="40" t="s">
        <v>1315</v>
      </c>
      <c r="D855" s="42">
        <v>41.92</v>
      </c>
      <c r="E855" s="41">
        <v>0.26700000000000002</v>
      </c>
      <c r="F855" s="41">
        <v>22.928999999999998</v>
      </c>
      <c r="G855" s="42">
        <v>7.0999999999999994E-2</v>
      </c>
      <c r="H855" s="42">
        <v>11.238</v>
      </c>
      <c r="I855" s="41">
        <v>0.30499999999999999</v>
      </c>
      <c r="J855" s="41">
        <v>18.239999999999998</v>
      </c>
      <c r="K855" s="42">
        <v>4.6189999999999998</v>
      </c>
      <c r="L855" s="41">
        <v>7.1999999999999995E-2</v>
      </c>
      <c r="M855" s="41">
        <v>8.9999999999999993E-3</v>
      </c>
      <c r="N855" s="42">
        <v>99.669999999999987</v>
      </c>
      <c r="O855" s="42">
        <v>0.74317664259206762</v>
      </c>
      <c r="P855" s="43">
        <v>19.644530727004955</v>
      </c>
      <c r="Q855" s="9"/>
      <c r="R855" s="17"/>
      <c r="S855" s="23"/>
      <c r="T855" s="21"/>
    </row>
    <row r="856" spans="1:20" s="22" customFormat="1" ht="13" x14ac:dyDescent="0.3">
      <c r="A856" s="40" t="s">
        <v>709</v>
      </c>
      <c r="B856" s="57" t="s">
        <v>1325</v>
      </c>
      <c r="C856" s="40" t="s">
        <v>1315</v>
      </c>
      <c r="D856" s="42">
        <v>41.939</v>
      </c>
      <c r="E856" s="41">
        <v>0.47099999999999997</v>
      </c>
      <c r="F856" s="41">
        <v>22.629000000000001</v>
      </c>
      <c r="G856" s="42">
        <v>6.8000000000000005E-2</v>
      </c>
      <c r="H856" s="48">
        <v>8.4429999999999996</v>
      </c>
      <c r="I856" s="41">
        <v>0.36</v>
      </c>
      <c r="J856" s="41">
        <v>20.995000000000001</v>
      </c>
      <c r="K856" s="42">
        <v>4.0220000000000002</v>
      </c>
      <c r="L856" s="41">
        <v>8.5000000000000006E-2</v>
      </c>
      <c r="M856" s="41">
        <v>5.0000000000000001E-3</v>
      </c>
      <c r="N856" s="42">
        <v>99.01700000000001</v>
      </c>
      <c r="O856" s="41">
        <v>0.8159545267403624</v>
      </c>
      <c r="P856" s="47">
        <v>52.647342348373279</v>
      </c>
      <c r="Q856" s="9"/>
      <c r="R856" s="17"/>
      <c r="S856" s="23"/>
      <c r="T856" s="21"/>
    </row>
    <row r="857" spans="1:20" s="22" customFormat="1" ht="13" x14ac:dyDescent="0.3">
      <c r="A857" s="40" t="s">
        <v>710</v>
      </c>
      <c r="B857" s="57" t="s">
        <v>1325</v>
      </c>
      <c r="C857" s="40" t="s">
        <v>1315</v>
      </c>
      <c r="D857" s="42">
        <v>41.954000000000001</v>
      </c>
      <c r="E857" s="41">
        <v>0.26300000000000001</v>
      </c>
      <c r="F857" s="41">
        <v>22.963999999999999</v>
      </c>
      <c r="G857" s="42">
        <v>6.7000000000000004E-2</v>
      </c>
      <c r="H857" s="48">
        <v>11.013999999999999</v>
      </c>
      <c r="I857" s="41">
        <v>0.36299999999999999</v>
      </c>
      <c r="J857" s="41">
        <v>18.849</v>
      </c>
      <c r="K857" s="42">
        <v>4.5199999999999996</v>
      </c>
      <c r="L857" s="41">
        <v>5.8999999999999997E-2</v>
      </c>
      <c r="M857" s="41">
        <v>1E-3</v>
      </c>
      <c r="N857" s="42">
        <v>100.05399999999999</v>
      </c>
      <c r="O857" s="41">
        <v>0.75315711459936507</v>
      </c>
      <c r="P857" s="47">
        <v>18.072968268844555</v>
      </c>
      <c r="Q857" s="9"/>
      <c r="R857" s="17"/>
      <c r="S857" s="23"/>
      <c r="T857" s="21"/>
    </row>
    <row r="858" spans="1:20" s="22" customFormat="1" ht="13" x14ac:dyDescent="0.3">
      <c r="A858" s="40" t="s">
        <v>711</v>
      </c>
      <c r="B858" s="57" t="s">
        <v>1325</v>
      </c>
      <c r="C858" s="40" t="s">
        <v>1315</v>
      </c>
      <c r="D858" s="42">
        <v>42.051000000000002</v>
      </c>
      <c r="E858" s="41">
        <v>0.23</v>
      </c>
      <c r="F858" s="41">
        <v>23.035</v>
      </c>
      <c r="G858" s="42">
        <v>6.7000000000000004E-2</v>
      </c>
      <c r="H858" s="48">
        <v>11.356999999999999</v>
      </c>
      <c r="I858" s="41">
        <v>0.33100000000000002</v>
      </c>
      <c r="J858" s="41">
        <v>18.254000000000001</v>
      </c>
      <c r="K858" s="42">
        <v>4.8040000000000003</v>
      </c>
      <c r="L858" s="41">
        <v>6.2E-2</v>
      </c>
      <c r="M858" s="41">
        <v>0</v>
      </c>
      <c r="N858" s="42">
        <v>100.191</v>
      </c>
      <c r="O858" s="41">
        <v>0.74130820234937433</v>
      </c>
      <c r="P858" s="47">
        <v>13.35828089436337</v>
      </c>
      <c r="Q858" s="9"/>
      <c r="R858" s="17"/>
      <c r="S858" s="23"/>
      <c r="T858" s="21"/>
    </row>
    <row r="859" spans="1:20" s="22" customFormat="1" ht="13" x14ac:dyDescent="0.3">
      <c r="A859" s="40" t="s">
        <v>712</v>
      </c>
      <c r="B859" s="57" t="s">
        <v>1325</v>
      </c>
      <c r="C859" s="40" t="s">
        <v>1315</v>
      </c>
      <c r="D859" s="42">
        <v>42.198999999999998</v>
      </c>
      <c r="E859" s="41">
        <v>0.49099999999999999</v>
      </c>
      <c r="F859" s="41">
        <v>22.512</v>
      </c>
      <c r="G859" s="42">
        <v>6.6000000000000003E-2</v>
      </c>
      <c r="H859" s="48">
        <v>8.4320000000000004</v>
      </c>
      <c r="I859" s="41">
        <v>0.33</v>
      </c>
      <c r="J859" s="41">
        <v>21.143999999999998</v>
      </c>
      <c r="K859" s="42">
        <v>3.9159999999999999</v>
      </c>
      <c r="L859" s="41">
        <v>9.1999999999999998E-2</v>
      </c>
      <c r="M859" s="41">
        <v>3.0000000000000001E-3</v>
      </c>
      <c r="N859" s="42">
        <v>99.184999999999988</v>
      </c>
      <c r="O859" s="41">
        <v>0.817208981574024</v>
      </c>
      <c r="P859" s="47">
        <v>53.433123577453479</v>
      </c>
      <c r="Q859" s="9"/>
      <c r="R859" s="17"/>
      <c r="S859" s="23"/>
      <c r="T859" s="21"/>
    </row>
    <row r="860" spans="1:20" s="22" customFormat="1" ht="13" x14ac:dyDescent="0.3">
      <c r="A860" s="40" t="s">
        <v>713</v>
      </c>
      <c r="B860" s="57" t="s">
        <v>1325</v>
      </c>
      <c r="C860" s="40" t="s">
        <v>1315</v>
      </c>
      <c r="D860" s="42">
        <v>42.121000000000002</v>
      </c>
      <c r="E860" s="41">
        <v>0.253</v>
      </c>
      <c r="F860" s="41">
        <v>22.600999999999999</v>
      </c>
      <c r="G860" s="42">
        <v>6.5000000000000002E-2</v>
      </c>
      <c r="H860" s="48">
        <v>11.227</v>
      </c>
      <c r="I860" s="41">
        <v>0.33100000000000002</v>
      </c>
      <c r="J860" s="41">
        <v>18.544</v>
      </c>
      <c r="K860" s="42">
        <v>4.7140000000000004</v>
      </c>
      <c r="L860" s="41">
        <v>4.1000000000000002E-2</v>
      </c>
      <c r="M860" s="41">
        <v>0</v>
      </c>
      <c r="N860" s="42">
        <v>99.896999999999991</v>
      </c>
      <c r="O860" s="41">
        <v>0.74650417167530092</v>
      </c>
      <c r="P860" s="47">
        <v>19.644530727004955</v>
      </c>
      <c r="Q860" s="9"/>
      <c r="R860" s="17"/>
      <c r="S860" s="23"/>
      <c r="T860" s="21"/>
    </row>
    <row r="861" spans="1:20" s="22" customFormat="1" ht="13" x14ac:dyDescent="0.3">
      <c r="A861" s="40" t="s">
        <v>714</v>
      </c>
      <c r="B861" s="57" t="s">
        <v>1325</v>
      </c>
      <c r="C861" s="40" t="s">
        <v>1315</v>
      </c>
      <c r="D861" s="42">
        <v>41.469000000000001</v>
      </c>
      <c r="E861" s="41">
        <v>0.25800000000000001</v>
      </c>
      <c r="F861" s="41">
        <v>22.556999999999999</v>
      </c>
      <c r="G861" s="42">
        <v>6.3E-2</v>
      </c>
      <c r="H861" s="48">
        <v>11.087999999999999</v>
      </c>
      <c r="I861" s="41">
        <v>0.33800000000000002</v>
      </c>
      <c r="J861" s="41">
        <v>18.745000000000001</v>
      </c>
      <c r="K861" s="42">
        <v>4.5609999999999999</v>
      </c>
      <c r="L861" s="41">
        <v>8.6999999999999994E-2</v>
      </c>
      <c r="M861" s="41">
        <v>0</v>
      </c>
      <c r="N861" s="42">
        <v>99.166000000000011</v>
      </c>
      <c r="O861" s="41">
        <v>0.75087655946968979</v>
      </c>
      <c r="P861" s="47">
        <v>29.85968670504753</v>
      </c>
      <c r="Q861" s="9"/>
      <c r="R861" s="17"/>
      <c r="S861" s="23"/>
      <c r="T861" s="21"/>
    </row>
    <row r="862" spans="1:20" s="22" customFormat="1" ht="13" x14ac:dyDescent="0.3">
      <c r="A862" s="40" t="s">
        <v>715</v>
      </c>
      <c r="B862" s="57" t="s">
        <v>1325</v>
      </c>
      <c r="C862" s="40" t="s">
        <v>1315</v>
      </c>
      <c r="D862" s="42">
        <v>42.286000000000001</v>
      </c>
      <c r="E862" s="41">
        <v>0.45800000000000002</v>
      </c>
      <c r="F862" s="41">
        <v>22.556999999999999</v>
      </c>
      <c r="G862" s="42">
        <v>6.2E-2</v>
      </c>
      <c r="H862" s="48">
        <v>9.4169999999999998</v>
      </c>
      <c r="I862" s="41">
        <v>0.32400000000000001</v>
      </c>
      <c r="J862" s="41">
        <v>20.456</v>
      </c>
      <c r="K862" s="42">
        <v>4.069</v>
      </c>
      <c r="L862" s="41">
        <v>0.111</v>
      </c>
      <c r="M862" s="41">
        <v>0</v>
      </c>
      <c r="N862" s="42">
        <v>99.740000000000009</v>
      </c>
      <c r="O862" s="41">
        <v>0.79478098558635635</v>
      </c>
      <c r="P862" s="47">
        <v>44.003748828491098</v>
      </c>
      <c r="Q862" s="9"/>
      <c r="R862" s="17"/>
      <c r="S862" s="23"/>
      <c r="T862" s="21"/>
    </row>
    <row r="863" spans="1:20" s="22" customFormat="1" ht="13" x14ac:dyDescent="0.3">
      <c r="A863" s="40" t="s">
        <v>716</v>
      </c>
      <c r="B863" s="57" t="s">
        <v>1325</v>
      </c>
      <c r="C863" s="40" t="s">
        <v>1315</v>
      </c>
      <c r="D863" s="42">
        <v>41.680999999999997</v>
      </c>
      <c r="E863" s="41">
        <v>0.23599999999999999</v>
      </c>
      <c r="F863" s="41">
        <v>22.648</v>
      </c>
      <c r="G863" s="42">
        <v>6.2E-2</v>
      </c>
      <c r="H863" s="48">
        <v>11.25</v>
      </c>
      <c r="I863" s="41">
        <v>0.30499999999999999</v>
      </c>
      <c r="J863" s="41">
        <v>18.768000000000001</v>
      </c>
      <c r="K863" s="42">
        <v>4.6630000000000003</v>
      </c>
      <c r="L863" s="41">
        <v>0.104</v>
      </c>
      <c r="M863" s="41">
        <v>3.0000000000000001E-3</v>
      </c>
      <c r="N863" s="42">
        <v>99.72</v>
      </c>
      <c r="O863" s="41">
        <v>0.74838441566744673</v>
      </c>
      <c r="P863" s="47">
        <v>18.858749497924752</v>
      </c>
      <c r="Q863" s="9"/>
      <c r="R863" s="17"/>
      <c r="S863" s="23"/>
      <c r="T863" s="21"/>
    </row>
    <row r="864" spans="1:20" s="22" customFormat="1" ht="13" x14ac:dyDescent="0.3">
      <c r="A864" s="40" t="s">
        <v>717</v>
      </c>
      <c r="B864" s="57" t="s">
        <v>1325</v>
      </c>
      <c r="C864" s="40" t="s">
        <v>1315</v>
      </c>
      <c r="D864" s="42">
        <v>42.015000000000001</v>
      </c>
      <c r="E864" s="41">
        <v>0.28000000000000003</v>
      </c>
      <c r="F864" s="41">
        <v>22.815000000000001</v>
      </c>
      <c r="G864" s="42">
        <v>6.0999999999999999E-2</v>
      </c>
      <c r="H864" s="48">
        <v>9.9629999999999992</v>
      </c>
      <c r="I864" s="41">
        <v>0.40899999999999997</v>
      </c>
      <c r="J864" s="41">
        <v>20.129000000000001</v>
      </c>
      <c r="K864" s="42">
        <v>3.9620000000000002</v>
      </c>
      <c r="L864" s="41">
        <v>0.13</v>
      </c>
      <c r="M864" s="41">
        <v>0</v>
      </c>
      <c r="N864" s="42">
        <v>99.76400000000001</v>
      </c>
      <c r="O864" s="41">
        <v>0.78270712294345179</v>
      </c>
      <c r="P864" s="47">
        <v>30.645467934127726</v>
      </c>
      <c r="Q864" s="9"/>
      <c r="R864" s="17"/>
      <c r="S864" s="23"/>
      <c r="T864" s="21"/>
    </row>
    <row r="865" spans="1:20" s="22" customFormat="1" ht="13" x14ac:dyDescent="0.3">
      <c r="A865" s="40" t="s">
        <v>718</v>
      </c>
      <c r="B865" s="57" t="s">
        <v>1325</v>
      </c>
      <c r="C865" s="40" t="s">
        <v>1315</v>
      </c>
      <c r="D865" s="42">
        <v>41.531999999999996</v>
      </c>
      <c r="E865" s="41">
        <v>0.22700000000000001</v>
      </c>
      <c r="F865" s="41">
        <v>22.608000000000001</v>
      </c>
      <c r="G865" s="42">
        <v>6.0999999999999999E-2</v>
      </c>
      <c r="H865" s="48">
        <v>11.016</v>
      </c>
      <c r="I865" s="41">
        <v>0.35499999999999998</v>
      </c>
      <c r="J865" s="41">
        <v>19.013000000000002</v>
      </c>
      <c r="K865" s="42">
        <v>4.4770000000000003</v>
      </c>
      <c r="L865" s="41">
        <v>7.9000000000000001E-2</v>
      </c>
      <c r="M865" s="41">
        <v>0</v>
      </c>
      <c r="N865" s="42">
        <v>99.368000000000009</v>
      </c>
      <c r="O865" s="41">
        <v>0.75473053923974753</v>
      </c>
      <c r="P865" s="47">
        <v>18.072968268844555</v>
      </c>
      <c r="Q865" s="9"/>
      <c r="R865" s="17"/>
      <c r="S865" s="23"/>
      <c r="T865" s="21"/>
    </row>
    <row r="866" spans="1:20" s="22" customFormat="1" ht="13" x14ac:dyDescent="0.3">
      <c r="A866" s="40" t="s">
        <v>719</v>
      </c>
      <c r="B866" s="57" t="s">
        <v>1325</v>
      </c>
      <c r="C866" s="40" t="s">
        <v>1315</v>
      </c>
      <c r="D866" s="42">
        <v>41.79</v>
      </c>
      <c r="E866" s="41">
        <v>0.24299999999999999</v>
      </c>
      <c r="F866" s="41">
        <v>22.765000000000001</v>
      </c>
      <c r="G866" s="42">
        <v>0.06</v>
      </c>
      <c r="H866" s="48">
        <v>11.134</v>
      </c>
      <c r="I866" s="41">
        <v>0.34</v>
      </c>
      <c r="J866" s="41">
        <v>18.722999999999999</v>
      </c>
      <c r="K866" s="42">
        <v>4.6070000000000002</v>
      </c>
      <c r="L866" s="41">
        <v>0.08</v>
      </c>
      <c r="M866" s="41">
        <v>0</v>
      </c>
      <c r="N866" s="42">
        <v>99.742000000000004</v>
      </c>
      <c r="O866" s="41">
        <v>0.74988112111960903</v>
      </c>
      <c r="P866" s="47">
        <v>22.001874414245549</v>
      </c>
      <c r="Q866" s="9"/>
      <c r="R866" s="17"/>
      <c r="S866" s="23"/>
      <c r="T866" s="21"/>
    </row>
    <row r="867" spans="1:20" s="22" customFormat="1" ht="13" x14ac:dyDescent="0.3">
      <c r="A867" s="40" t="s">
        <v>720</v>
      </c>
      <c r="B867" s="57" t="s">
        <v>1325</v>
      </c>
      <c r="C867" s="40" t="s">
        <v>1315</v>
      </c>
      <c r="D867" s="42">
        <v>41.356000000000002</v>
      </c>
      <c r="E867" s="41">
        <v>0.26300000000000001</v>
      </c>
      <c r="F867" s="41">
        <v>22.617000000000001</v>
      </c>
      <c r="G867" s="42">
        <v>5.8999999999999997E-2</v>
      </c>
      <c r="H867" s="48">
        <v>11.026999999999999</v>
      </c>
      <c r="I867" s="41">
        <v>0.35199999999999998</v>
      </c>
      <c r="J867" s="41">
        <v>18.831</v>
      </c>
      <c r="K867" s="42">
        <v>4.4790000000000001</v>
      </c>
      <c r="L867" s="41">
        <v>6.2E-2</v>
      </c>
      <c r="M867" s="41">
        <v>8.9999999999999993E-3</v>
      </c>
      <c r="N867" s="42">
        <v>99.055000000000007</v>
      </c>
      <c r="O867" s="41">
        <v>0.75275997277059981</v>
      </c>
      <c r="P867" s="47">
        <v>20.430311956085152</v>
      </c>
      <c r="Q867" s="9"/>
      <c r="R867" s="17"/>
      <c r="S867" s="23"/>
      <c r="T867" s="21"/>
    </row>
    <row r="868" spans="1:20" s="22" customFormat="1" ht="13" x14ac:dyDescent="0.3">
      <c r="A868" s="40" t="s">
        <v>721</v>
      </c>
      <c r="B868" s="57" t="s">
        <v>1325</v>
      </c>
      <c r="C868" s="40" t="s">
        <v>1315</v>
      </c>
      <c r="D868" s="42">
        <v>42.195</v>
      </c>
      <c r="E868" s="41">
        <v>0.253</v>
      </c>
      <c r="F868" s="41">
        <v>22.803999999999998</v>
      </c>
      <c r="G868" s="42">
        <v>5.8000000000000003E-2</v>
      </c>
      <c r="H868" s="48">
        <v>11</v>
      </c>
      <c r="I868" s="41">
        <v>0.35399999999999998</v>
      </c>
      <c r="J868" s="41">
        <v>18.866</v>
      </c>
      <c r="K868" s="42">
        <v>4.3810000000000002</v>
      </c>
      <c r="L868" s="41">
        <v>0.09</v>
      </c>
      <c r="M868" s="41">
        <v>3.0000000000000001E-3</v>
      </c>
      <c r="N868" s="42">
        <v>100.004</v>
      </c>
      <c r="O868" s="41">
        <v>0.75356095524954914</v>
      </c>
      <c r="P868" s="47">
        <v>20.430311956085152</v>
      </c>
      <c r="Q868" s="9"/>
      <c r="R868" s="17"/>
      <c r="S868" s="23"/>
      <c r="T868" s="21"/>
    </row>
    <row r="869" spans="1:20" s="22" customFormat="1" ht="13" x14ac:dyDescent="0.3">
      <c r="A869" s="40" t="s">
        <v>722</v>
      </c>
      <c r="B869" s="57" t="s">
        <v>1325</v>
      </c>
      <c r="C869" s="40" t="s">
        <v>1315</v>
      </c>
      <c r="D869" s="42">
        <v>42.13</v>
      </c>
      <c r="E869" s="41">
        <v>0.23899999999999999</v>
      </c>
      <c r="F869" s="41">
        <v>22.917999999999999</v>
      </c>
      <c r="G869" s="42">
        <v>5.8000000000000003E-2</v>
      </c>
      <c r="H869" s="48">
        <v>11.327999999999999</v>
      </c>
      <c r="I869" s="41">
        <v>0.34499999999999997</v>
      </c>
      <c r="J869" s="41">
        <v>18.257999999999999</v>
      </c>
      <c r="K869" s="42">
        <v>4.6849999999999996</v>
      </c>
      <c r="L869" s="41">
        <v>0.109</v>
      </c>
      <c r="M869" s="41">
        <v>0</v>
      </c>
      <c r="N869" s="42">
        <v>100.07000000000001</v>
      </c>
      <c r="O869" s="41">
        <v>0.74184017389714063</v>
      </c>
      <c r="P869" s="47">
        <v>21.216093185165349</v>
      </c>
      <c r="Q869" s="9"/>
      <c r="R869" s="17"/>
      <c r="S869" s="23"/>
      <c r="T869" s="21"/>
    </row>
    <row r="870" spans="1:20" s="22" customFormat="1" ht="13" x14ac:dyDescent="0.3">
      <c r="A870" s="40" t="s">
        <v>723</v>
      </c>
      <c r="B870" s="57" t="s">
        <v>1325</v>
      </c>
      <c r="C870" s="40" t="s">
        <v>1315</v>
      </c>
      <c r="D870" s="42">
        <v>42.058</v>
      </c>
      <c r="E870" s="41">
        <v>0.24199999999999999</v>
      </c>
      <c r="F870" s="41">
        <v>23.010999999999999</v>
      </c>
      <c r="G870" s="42">
        <v>5.6000000000000001E-2</v>
      </c>
      <c r="H870" s="48">
        <v>11.178000000000001</v>
      </c>
      <c r="I870" s="41">
        <v>0.35</v>
      </c>
      <c r="J870" s="41">
        <v>18.678000000000001</v>
      </c>
      <c r="K870" s="42">
        <v>4.4160000000000004</v>
      </c>
      <c r="L870" s="41">
        <v>8.3000000000000004E-2</v>
      </c>
      <c r="M870" s="41">
        <v>4.0000000000000001E-3</v>
      </c>
      <c r="N870" s="42">
        <v>100.07599999999999</v>
      </c>
      <c r="O870" s="41">
        <v>0.74868814999399991</v>
      </c>
      <c r="P870" s="47">
        <v>22.787655643325746</v>
      </c>
      <c r="Q870" s="9"/>
      <c r="R870" s="17"/>
      <c r="S870" s="23"/>
      <c r="T870" s="21"/>
    </row>
    <row r="871" spans="1:20" s="22" customFormat="1" ht="13" x14ac:dyDescent="0.3">
      <c r="A871" s="40" t="s">
        <v>724</v>
      </c>
      <c r="B871" s="57" t="s">
        <v>1325</v>
      </c>
      <c r="C871" s="40" t="s">
        <v>1315</v>
      </c>
      <c r="D871" s="42">
        <v>40.729999999999997</v>
      </c>
      <c r="E871" s="41">
        <v>0.30199999999999999</v>
      </c>
      <c r="F871" s="41">
        <v>22.346</v>
      </c>
      <c r="G871" s="42">
        <v>5.6000000000000001E-2</v>
      </c>
      <c r="H871" s="48">
        <v>16.988</v>
      </c>
      <c r="I871" s="41">
        <v>0.377</v>
      </c>
      <c r="J871" s="41">
        <v>13.186</v>
      </c>
      <c r="K871" s="42">
        <v>5.9889999999999999</v>
      </c>
      <c r="L871" s="41">
        <v>0.114</v>
      </c>
      <c r="M871" s="41">
        <v>0</v>
      </c>
      <c r="N871" s="42">
        <v>100.08800000000001</v>
      </c>
      <c r="O871" s="41">
        <v>0.58051249654954373</v>
      </c>
      <c r="P871" s="47">
        <v>5.5004686035613872</v>
      </c>
      <c r="Q871" s="9"/>
      <c r="R871" s="17"/>
      <c r="S871" s="23"/>
      <c r="T871" s="21"/>
    </row>
    <row r="872" spans="1:20" s="22" customFormat="1" ht="13" x14ac:dyDescent="0.3">
      <c r="A872" s="40" t="s">
        <v>725</v>
      </c>
      <c r="B872" s="57" t="s">
        <v>1325</v>
      </c>
      <c r="C872" s="40" t="s">
        <v>1315</v>
      </c>
      <c r="D872" s="42">
        <v>41.801000000000002</v>
      </c>
      <c r="E872" s="41">
        <v>0.22600000000000001</v>
      </c>
      <c r="F872" s="41">
        <v>22.867999999999999</v>
      </c>
      <c r="G872" s="42">
        <v>5.5E-2</v>
      </c>
      <c r="H872" s="48">
        <v>11.154</v>
      </c>
      <c r="I872" s="41">
        <v>0.34399999999999997</v>
      </c>
      <c r="J872" s="41">
        <v>18.431000000000001</v>
      </c>
      <c r="K872" s="42">
        <v>4.5110000000000001</v>
      </c>
      <c r="L872" s="41">
        <v>7.3999999999999996E-2</v>
      </c>
      <c r="M872" s="41">
        <v>7.0000000000000001E-3</v>
      </c>
      <c r="N872" s="42">
        <v>99.471000000000004</v>
      </c>
      <c r="O872" s="41">
        <v>0.74658196927110565</v>
      </c>
      <c r="P872" s="47">
        <v>14.929843352523765</v>
      </c>
      <c r="Q872" s="9"/>
      <c r="R872" s="17"/>
      <c r="S872" s="23"/>
      <c r="T872" s="21"/>
    </row>
    <row r="873" spans="1:20" s="22" customFormat="1" ht="13" x14ac:dyDescent="0.3">
      <c r="A873" s="40" t="s">
        <v>726</v>
      </c>
      <c r="B873" s="57" t="s">
        <v>1325</v>
      </c>
      <c r="C873" s="40" t="s">
        <v>1315</v>
      </c>
      <c r="D873" s="42">
        <v>41.784999999999997</v>
      </c>
      <c r="E873" s="41">
        <v>0.184</v>
      </c>
      <c r="F873" s="41">
        <v>22.856000000000002</v>
      </c>
      <c r="G873" s="42">
        <v>5.2999999999999999E-2</v>
      </c>
      <c r="H873" s="48">
        <v>12.215999999999999</v>
      </c>
      <c r="I873" s="41">
        <v>0.25600000000000001</v>
      </c>
      <c r="J873" s="41">
        <v>17.574999999999999</v>
      </c>
      <c r="K873" s="42">
        <v>5.1070000000000002</v>
      </c>
      <c r="L873" s="41">
        <v>9.4E-2</v>
      </c>
      <c r="M873" s="41">
        <v>6.0000000000000001E-3</v>
      </c>
      <c r="N873" s="42">
        <v>100.13199999999999</v>
      </c>
      <c r="O873" s="41">
        <v>0.71949540090613562</v>
      </c>
      <c r="P873" s="47">
        <v>69.934529388137634</v>
      </c>
      <c r="Q873" s="9"/>
      <c r="R873" s="17"/>
      <c r="S873" s="23"/>
      <c r="T873" s="21"/>
    </row>
    <row r="874" spans="1:20" s="22" customFormat="1" ht="13" x14ac:dyDescent="0.3">
      <c r="A874" s="40" t="s">
        <v>727</v>
      </c>
      <c r="B874" s="57" t="s">
        <v>1325</v>
      </c>
      <c r="C874" s="40" t="s">
        <v>1315</v>
      </c>
      <c r="D874" s="42">
        <v>41.76</v>
      </c>
      <c r="E874" s="41">
        <v>0.25600000000000001</v>
      </c>
      <c r="F874" s="41">
        <v>22.931000000000001</v>
      </c>
      <c r="G874" s="42">
        <v>5.1999999999999998E-2</v>
      </c>
      <c r="H874" s="48">
        <v>11.284000000000001</v>
      </c>
      <c r="I874" s="41">
        <v>0.32900000000000001</v>
      </c>
      <c r="J874" s="41">
        <v>18.61</v>
      </c>
      <c r="K874" s="42">
        <v>4.7309999999999999</v>
      </c>
      <c r="L874" s="41">
        <v>0.113</v>
      </c>
      <c r="M874" s="41">
        <v>0</v>
      </c>
      <c r="N874" s="42">
        <v>100.066</v>
      </c>
      <c r="O874" s="41">
        <v>0.74621805097089156</v>
      </c>
      <c r="P874" s="47">
        <v>12.57249966528317</v>
      </c>
      <c r="Q874" s="9"/>
      <c r="R874" s="17"/>
      <c r="S874" s="23"/>
      <c r="T874" s="21"/>
    </row>
    <row r="875" spans="1:20" s="22" customFormat="1" ht="13" x14ac:dyDescent="0.3">
      <c r="A875" s="40" t="s">
        <v>728</v>
      </c>
      <c r="B875" s="57" t="s">
        <v>1325</v>
      </c>
      <c r="C875" s="40" t="s">
        <v>1315</v>
      </c>
      <c r="D875" s="42">
        <v>41.658000000000001</v>
      </c>
      <c r="E875" s="41">
        <v>0.221</v>
      </c>
      <c r="F875" s="41">
        <v>22.771999999999998</v>
      </c>
      <c r="G875" s="42">
        <v>4.3999999999999997E-2</v>
      </c>
      <c r="H875" s="48">
        <v>11.173999999999999</v>
      </c>
      <c r="I875" s="41">
        <v>0.31900000000000001</v>
      </c>
      <c r="J875" s="41">
        <v>18.611999999999998</v>
      </c>
      <c r="K875" s="42">
        <v>4.5279999999999996</v>
      </c>
      <c r="L875" s="41">
        <v>0.14599999999999999</v>
      </c>
      <c r="M875" s="41">
        <v>8.0000000000000002E-3</v>
      </c>
      <c r="N875" s="42">
        <v>99.481999999999999</v>
      </c>
      <c r="O875" s="41">
        <v>0.74808898533686019</v>
      </c>
      <c r="P875" s="47">
        <v>14.144062123443568</v>
      </c>
      <c r="Q875" s="9"/>
      <c r="R875" s="17"/>
      <c r="S875" s="23"/>
      <c r="T875" s="21"/>
    </row>
    <row r="876" spans="1:20" s="22" customFormat="1" ht="13" x14ac:dyDescent="0.3">
      <c r="A876" s="40" t="s">
        <v>729</v>
      </c>
      <c r="B876" s="57" t="s">
        <v>1325</v>
      </c>
      <c r="C876" s="40" t="s">
        <v>1315</v>
      </c>
      <c r="D876" s="42">
        <v>39.728999999999999</v>
      </c>
      <c r="E876" s="41">
        <v>0.223</v>
      </c>
      <c r="F876" s="41">
        <v>21.936</v>
      </c>
      <c r="G876" s="42">
        <v>3.2000000000000001E-2</v>
      </c>
      <c r="H876" s="48">
        <v>21.065999999999999</v>
      </c>
      <c r="I876" s="41">
        <v>0.5</v>
      </c>
      <c r="J876" s="41">
        <v>11.590999999999999</v>
      </c>
      <c r="K876" s="42">
        <v>4.7009999999999996</v>
      </c>
      <c r="L876" s="41">
        <v>7.2999999999999995E-2</v>
      </c>
      <c r="M876" s="41">
        <v>7.0000000000000001E-3</v>
      </c>
      <c r="N876" s="42">
        <v>99.85799999999999</v>
      </c>
      <c r="O876" s="41">
        <v>0.49519957551944505</v>
      </c>
      <c r="P876" s="47">
        <v>3.9289061454009908</v>
      </c>
      <c r="Q876" s="9"/>
      <c r="R876" s="17"/>
      <c r="S876" s="23"/>
      <c r="T876" s="21"/>
    </row>
    <row r="877" spans="1:20" s="22" customFormat="1" ht="13" x14ac:dyDescent="0.3">
      <c r="A877" s="40" t="s">
        <v>730</v>
      </c>
      <c r="B877" s="57" t="s">
        <v>1325</v>
      </c>
      <c r="C877" s="40" t="s">
        <v>1315</v>
      </c>
      <c r="D877" s="42">
        <v>41.960999999999999</v>
      </c>
      <c r="E877" s="41">
        <v>0.183</v>
      </c>
      <c r="F877" s="41">
        <v>22.867999999999999</v>
      </c>
      <c r="G877" s="42">
        <v>3.1E-2</v>
      </c>
      <c r="H877" s="48">
        <v>8.9649999999999999</v>
      </c>
      <c r="I877" s="41">
        <v>0.23100000000000001</v>
      </c>
      <c r="J877" s="41">
        <v>19.399000000000001</v>
      </c>
      <c r="K877" s="42">
        <v>5.6790000000000003</v>
      </c>
      <c r="L877" s="41">
        <v>6.5000000000000002E-2</v>
      </c>
      <c r="M877" s="41">
        <v>2E-3</v>
      </c>
      <c r="N877" s="42">
        <v>99.384000000000015</v>
      </c>
      <c r="O877" s="41">
        <v>0.79414966369726681</v>
      </c>
      <c r="P877" s="47">
        <v>59.719373410095059</v>
      </c>
      <c r="Q877" s="9"/>
      <c r="R877" s="17"/>
      <c r="S877" s="23"/>
      <c r="T877" s="21"/>
    </row>
    <row r="878" spans="1:20" s="22" customFormat="1" ht="13" x14ac:dyDescent="0.3">
      <c r="A878" s="40" t="s">
        <v>731</v>
      </c>
      <c r="B878" s="57" t="s">
        <v>1325</v>
      </c>
      <c r="C878" s="40" t="s">
        <v>1315</v>
      </c>
      <c r="D878" s="42">
        <v>40.606000000000002</v>
      </c>
      <c r="E878" s="41">
        <v>0.115</v>
      </c>
      <c r="F878" s="41">
        <v>22.501000000000001</v>
      </c>
      <c r="G878" s="42">
        <v>0</v>
      </c>
      <c r="H878" s="42">
        <v>19.954999999999998</v>
      </c>
      <c r="I878" s="41">
        <v>0.308</v>
      </c>
      <c r="J878" s="41">
        <v>13.086</v>
      </c>
      <c r="K878" s="42">
        <v>3.99</v>
      </c>
      <c r="L878" s="41">
        <v>0.01</v>
      </c>
      <c r="M878" s="41">
        <v>0</v>
      </c>
      <c r="N878" s="42">
        <v>100.571</v>
      </c>
      <c r="O878" s="42">
        <v>0.53899374667367117</v>
      </c>
      <c r="P878" s="43">
        <v>99.79421609318517</v>
      </c>
      <c r="Q878" s="9"/>
      <c r="R878" s="17"/>
      <c r="S878" s="23"/>
      <c r="T878" s="21"/>
    </row>
    <row r="879" spans="1:20" s="22" customFormat="1" ht="13" x14ac:dyDescent="0.3">
      <c r="A879" s="40" t="s">
        <v>732</v>
      </c>
      <c r="B879" s="40" t="s">
        <v>1324</v>
      </c>
      <c r="C879" s="40" t="s">
        <v>1315</v>
      </c>
      <c r="D879" s="42">
        <v>39.823999999999998</v>
      </c>
      <c r="E879" s="41">
        <v>9.2999999999999999E-2</v>
      </c>
      <c r="F879" s="41">
        <v>21.873000000000001</v>
      </c>
      <c r="G879" s="42">
        <v>7.8E-2</v>
      </c>
      <c r="H879" s="48">
        <v>19.484999999999999</v>
      </c>
      <c r="I879" s="41">
        <v>0.46100000000000002</v>
      </c>
      <c r="J879" s="41">
        <v>10.986000000000001</v>
      </c>
      <c r="K879" s="42">
        <v>7.0229999999999997</v>
      </c>
      <c r="L879" s="41">
        <v>2.1999999999999999E-2</v>
      </c>
      <c r="M879" s="41">
        <v>2E-3</v>
      </c>
      <c r="N879" s="42">
        <v>99.846999999999994</v>
      </c>
      <c r="O879" s="41">
        <v>0.50130148198616331</v>
      </c>
      <c r="P879" s="47">
        <v>14.144062123443568</v>
      </c>
      <c r="Q879" s="9"/>
      <c r="R879" s="17"/>
      <c r="S879" s="26"/>
      <c r="T879" s="21"/>
    </row>
    <row r="880" spans="1:20" s="22" customFormat="1" ht="13" x14ac:dyDescent="0.3">
      <c r="A880" s="40" t="s">
        <v>733</v>
      </c>
      <c r="B880" s="40" t="s">
        <v>1324</v>
      </c>
      <c r="C880" s="40" t="s">
        <v>1315</v>
      </c>
      <c r="D880" s="42">
        <v>41.570999999999998</v>
      </c>
      <c r="E880" s="41">
        <v>0.46</v>
      </c>
      <c r="F880" s="41">
        <v>21.978999999999999</v>
      </c>
      <c r="G880" s="42">
        <v>0.26200000000000001</v>
      </c>
      <c r="H880" s="48">
        <v>11.699</v>
      </c>
      <c r="I880" s="41">
        <v>0.42699999999999999</v>
      </c>
      <c r="J880" s="41">
        <v>15.913</v>
      </c>
      <c r="K880" s="42">
        <v>7.6950000000000003</v>
      </c>
      <c r="L880" s="41">
        <v>2.5999999999999999E-2</v>
      </c>
      <c r="M880" s="41">
        <v>0</v>
      </c>
      <c r="N880" s="42">
        <v>100.032</v>
      </c>
      <c r="O880" s="41">
        <v>0.70803553030332345</v>
      </c>
      <c r="P880" s="47">
        <v>37.717498995849503</v>
      </c>
      <c r="Q880" s="9"/>
      <c r="R880" s="17"/>
      <c r="S880" s="26"/>
      <c r="T880" s="21"/>
    </row>
    <row r="881" spans="1:20" s="22" customFormat="1" ht="13" x14ac:dyDescent="0.3">
      <c r="A881" s="40" t="s">
        <v>734</v>
      </c>
      <c r="B881" s="40" t="s">
        <v>1324</v>
      </c>
      <c r="C881" s="40" t="s">
        <v>1315</v>
      </c>
      <c r="D881" s="42">
        <v>40.633000000000003</v>
      </c>
      <c r="E881" s="41">
        <v>0.25700000000000001</v>
      </c>
      <c r="F881" s="41">
        <v>21.657</v>
      </c>
      <c r="G881" s="42">
        <v>0.314</v>
      </c>
      <c r="H881" s="48">
        <v>14.13</v>
      </c>
      <c r="I881" s="41">
        <v>0.42799999999999999</v>
      </c>
      <c r="J881" s="41">
        <v>14.038</v>
      </c>
      <c r="K881" s="42">
        <v>7.923</v>
      </c>
      <c r="L881" s="41">
        <v>3.1E-2</v>
      </c>
      <c r="M881" s="41">
        <v>0</v>
      </c>
      <c r="N881" s="42">
        <v>99.411000000000001</v>
      </c>
      <c r="O881" s="41">
        <v>0.63915463028144581</v>
      </c>
      <c r="P881" s="47">
        <v>17.287187039764358</v>
      </c>
      <c r="Q881" s="9"/>
      <c r="R881" s="17"/>
      <c r="S881" s="26"/>
      <c r="T881" s="21"/>
    </row>
    <row r="882" spans="1:20" s="22" customFormat="1" ht="13" x14ac:dyDescent="0.3">
      <c r="A882" s="40" t="s">
        <v>734</v>
      </c>
      <c r="B882" s="40" t="s">
        <v>1324</v>
      </c>
      <c r="C882" s="40" t="s">
        <v>1315</v>
      </c>
      <c r="D882" s="42">
        <v>40.633000000000003</v>
      </c>
      <c r="E882" s="41">
        <v>0.25700000000000001</v>
      </c>
      <c r="F882" s="41">
        <v>21.657</v>
      </c>
      <c r="G882" s="42">
        <v>0.314</v>
      </c>
      <c r="H882" s="48">
        <v>14.13</v>
      </c>
      <c r="I882" s="41">
        <v>0.42799999999999999</v>
      </c>
      <c r="J882" s="41">
        <v>14.038</v>
      </c>
      <c r="K882" s="42">
        <v>7.923</v>
      </c>
      <c r="L882" s="41">
        <v>3.1E-2</v>
      </c>
      <c r="M882" s="41">
        <v>0</v>
      </c>
      <c r="N882" s="42">
        <v>99.411000000000001</v>
      </c>
      <c r="O882" s="41">
        <v>0.63915463028144581</v>
      </c>
      <c r="P882" s="47">
        <v>17.287187039764358</v>
      </c>
      <c r="Q882" s="9"/>
      <c r="R882" s="17"/>
      <c r="S882" s="26"/>
      <c r="T882" s="21"/>
    </row>
    <row r="883" spans="1:20" s="22" customFormat="1" ht="13" x14ac:dyDescent="0.3">
      <c r="A883" s="40" t="s">
        <v>735</v>
      </c>
      <c r="B883" s="40" t="s">
        <v>1324</v>
      </c>
      <c r="C883" s="40" t="s">
        <v>1314</v>
      </c>
      <c r="D883" s="42">
        <v>40.207263157894737</v>
      </c>
      <c r="E883" s="42">
        <v>0.28000000000000003</v>
      </c>
      <c r="F883" s="42">
        <v>21.52</v>
      </c>
      <c r="G883" s="42">
        <v>6.2E-2</v>
      </c>
      <c r="H883" s="42">
        <v>17.710999999999999</v>
      </c>
      <c r="I883" s="41">
        <v>0.42899999999999999</v>
      </c>
      <c r="J883" s="41">
        <v>9.5090000000000003</v>
      </c>
      <c r="K883" s="42">
        <v>10.396000000000001</v>
      </c>
      <c r="L883" s="41">
        <v>3.1E-2</v>
      </c>
      <c r="M883" s="41">
        <v>7.0000000000000001E-3</v>
      </c>
      <c r="N883" s="42">
        <v>100.15226315789474</v>
      </c>
      <c r="O883" s="41">
        <v>0.48907222710042153</v>
      </c>
      <c r="P883" s="47">
        <v>3.0255264144970613</v>
      </c>
      <c r="Q883" s="16"/>
      <c r="R883" s="28"/>
      <c r="S883" s="15"/>
      <c r="T883" s="21"/>
    </row>
    <row r="884" spans="1:20" s="22" customFormat="1" ht="13" x14ac:dyDescent="0.3">
      <c r="A884" s="40" t="s">
        <v>736</v>
      </c>
      <c r="B884" s="40" t="s">
        <v>1324</v>
      </c>
      <c r="C884" s="40" t="s">
        <v>1315</v>
      </c>
      <c r="D884" s="42">
        <v>39.494</v>
      </c>
      <c r="E884" s="41">
        <v>0.32</v>
      </c>
      <c r="F884" s="41">
        <v>21.169</v>
      </c>
      <c r="G884" s="42">
        <v>4.7E-2</v>
      </c>
      <c r="H884" s="48">
        <v>18.692</v>
      </c>
      <c r="I884" s="41">
        <v>0.45800000000000002</v>
      </c>
      <c r="J884" s="41">
        <v>7.7089999999999996</v>
      </c>
      <c r="K884" s="42">
        <v>11.769</v>
      </c>
      <c r="L884" s="41">
        <v>3.5000000000000003E-2</v>
      </c>
      <c r="M884" s="41">
        <v>0</v>
      </c>
      <c r="N884" s="42">
        <v>99.693000000000012</v>
      </c>
      <c r="O884" s="41">
        <v>0.42373044859761966</v>
      </c>
      <c r="P884" s="47">
        <v>12.57249966528317</v>
      </c>
      <c r="Q884" s="9"/>
      <c r="R884" s="17"/>
      <c r="S884" s="26"/>
      <c r="T884" s="21"/>
    </row>
    <row r="885" spans="1:20" s="22" customFormat="1" ht="13" x14ac:dyDescent="0.3">
      <c r="A885" s="40" t="s">
        <v>737</v>
      </c>
      <c r="B885" s="40" t="s">
        <v>1324</v>
      </c>
      <c r="C885" s="40" t="s">
        <v>1315</v>
      </c>
      <c r="D885" s="42">
        <v>40.180999999999997</v>
      </c>
      <c r="E885" s="41">
        <v>0.26500000000000001</v>
      </c>
      <c r="F885" s="41">
        <v>21.597000000000001</v>
      </c>
      <c r="G885" s="42">
        <v>0.03</v>
      </c>
      <c r="H885" s="48">
        <v>17.026</v>
      </c>
      <c r="I885" s="41">
        <v>0.437</v>
      </c>
      <c r="J885" s="41">
        <v>10.753</v>
      </c>
      <c r="K885" s="42">
        <v>9.7729999999999997</v>
      </c>
      <c r="L885" s="41">
        <v>3.6999999999999998E-2</v>
      </c>
      <c r="M885" s="41">
        <v>0</v>
      </c>
      <c r="N885" s="42">
        <v>100.09899999999999</v>
      </c>
      <c r="O885" s="41">
        <v>0.52963331606627684</v>
      </c>
      <c r="P885" s="47">
        <v>25.144999330566339</v>
      </c>
      <c r="Q885" s="9"/>
      <c r="R885" s="17"/>
      <c r="S885" s="26"/>
      <c r="T885" s="21"/>
    </row>
    <row r="886" spans="1:20" s="22" customFormat="1" ht="13" x14ac:dyDescent="0.3">
      <c r="A886" s="40" t="s">
        <v>738</v>
      </c>
      <c r="B886" s="40" t="s">
        <v>1324</v>
      </c>
      <c r="C886" s="40" t="s">
        <v>1315</v>
      </c>
      <c r="D886" s="42">
        <v>41.814999999999998</v>
      </c>
      <c r="E886" s="41">
        <v>0.29199999999999998</v>
      </c>
      <c r="F886" s="41">
        <v>22.741</v>
      </c>
      <c r="G886" s="42">
        <v>3.7999999999999999E-2</v>
      </c>
      <c r="H886" s="48">
        <v>9.3339999999999996</v>
      </c>
      <c r="I886" s="41">
        <v>0.222</v>
      </c>
      <c r="J886" s="41">
        <v>18.082999999999998</v>
      </c>
      <c r="K886" s="42">
        <v>6.9610000000000003</v>
      </c>
      <c r="L886" s="41">
        <v>3.9E-2</v>
      </c>
      <c r="M886" s="41">
        <v>5.0000000000000001E-3</v>
      </c>
      <c r="N886" s="42">
        <v>99.53</v>
      </c>
      <c r="O886" s="41">
        <v>0.77548354558063293</v>
      </c>
      <c r="P886" s="47">
        <v>88.007497656982196</v>
      </c>
      <c r="Q886" s="9"/>
      <c r="R886" s="17"/>
      <c r="S886" s="26"/>
      <c r="T886" s="21"/>
    </row>
    <row r="887" spans="1:20" s="22" customFormat="1" ht="13" x14ac:dyDescent="0.3">
      <c r="A887" s="40" t="s">
        <v>739</v>
      </c>
      <c r="B887" s="40" t="s">
        <v>1324</v>
      </c>
      <c r="C887" s="40" t="s">
        <v>1314</v>
      </c>
      <c r="D887" s="42">
        <v>39.67</v>
      </c>
      <c r="E887" s="42">
        <v>0.32900000000000001</v>
      </c>
      <c r="F887" s="42">
        <v>21.63</v>
      </c>
      <c r="G887" s="42">
        <v>3.2000000000000001E-2</v>
      </c>
      <c r="H887" s="42">
        <v>15.86</v>
      </c>
      <c r="I887" s="41">
        <v>0.66</v>
      </c>
      <c r="J887" s="41">
        <v>11.555999999999999</v>
      </c>
      <c r="K887" s="42">
        <v>9.2750000000000004</v>
      </c>
      <c r="L887" s="41">
        <v>0.04</v>
      </c>
      <c r="M887" s="41">
        <v>0</v>
      </c>
      <c r="N887" s="42">
        <v>99.051999999999992</v>
      </c>
      <c r="O887" s="41">
        <v>0.56503785140711194</v>
      </c>
      <c r="P887" s="47">
        <v>2.9914601395194977</v>
      </c>
      <c r="Q887" s="16"/>
      <c r="R887" s="28"/>
      <c r="S887" s="15"/>
      <c r="T887" s="21"/>
    </row>
    <row r="888" spans="1:20" s="22" customFormat="1" ht="13" x14ac:dyDescent="0.3">
      <c r="A888" s="40" t="s">
        <v>740</v>
      </c>
      <c r="B888" s="40" t="s">
        <v>1324</v>
      </c>
      <c r="C888" s="40" t="s">
        <v>1314</v>
      </c>
      <c r="D888" s="42">
        <v>39.938081339712916</v>
      </c>
      <c r="E888" s="42">
        <v>0.32</v>
      </c>
      <c r="F888" s="42">
        <v>21.292000000000002</v>
      </c>
      <c r="G888" s="42">
        <v>3.3000000000000002E-2</v>
      </c>
      <c r="H888" s="42">
        <v>18.006</v>
      </c>
      <c r="I888" s="41">
        <v>0.44</v>
      </c>
      <c r="J888" s="41">
        <v>8.7539999999999996</v>
      </c>
      <c r="K888" s="42">
        <v>11.358000000000001</v>
      </c>
      <c r="L888" s="41">
        <v>4.4999999999999998E-2</v>
      </c>
      <c r="M888" s="41">
        <v>0</v>
      </c>
      <c r="N888" s="42">
        <v>100.18608133971293</v>
      </c>
      <c r="O888" s="41">
        <v>0.46431946394873175</v>
      </c>
      <c r="P888" s="47">
        <v>3.0193867836060067</v>
      </c>
      <c r="Q888" s="16"/>
      <c r="R888" s="28"/>
      <c r="S888" s="15"/>
      <c r="T888" s="21"/>
    </row>
    <row r="889" spans="1:20" s="22" customFormat="1" ht="13" x14ac:dyDescent="0.3">
      <c r="A889" s="40" t="s">
        <v>741</v>
      </c>
      <c r="B889" s="40" t="s">
        <v>1324</v>
      </c>
      <c r="C889" s="40" t="s">
        <v>1314</v>
      </c>
      <c r="D889" s="42">
        <v>39.51043165467626</v>
      </c>
      <c r="E889" s="42">
        <v>0.311</v>
      </c>
      <c r="F889" s="42">
        <v>20.841999999999999</v>
      </c>
      <c r="G889" s="42">
        <v>3.2000000000000001E-2</v>
      </c>
      <c r="H889" s="42">
        <v>18.617999999999999</v>
      </c>
      <c r="I889" s="41">
        <v>0.46</v>
      </c>
      <c r="J889" s="41">
        <v>7.6760000000000002</v>
      </c>
      <c r="K889" s="42">
        <v>11.951000000000001</v>
      </c>
      <c r="L889" s="41">
        <v>4.5999999999999999E-2</v>
      </c>
      <c r="M889" s="41">
        <v>4.0000000000000001E-3</v>
      </c>
      <c r="N889" s="42">
        <v>99.450431654676251</v>
      </c>
      <c r="O889" s="41">
        <v>0.42365154790271509</v>
      </c>
      <c r="P889" s="47">
        <v>3.0272038431887656</v>
      </c>
      <c r="Q889" s="16"/>
      <c r="R889" s="28"/>
      <c r="S889" s="15"/>
      <c r="T889" s="21"/>
    </row>
    <row r="890" spans="1:20" s="22" customFormat="1" ht="13" x14ac:dyDescent="0.3">
      <c r="A890" s="40" t="s">
        <v>742</v>
      </c>
      <c r="B890" s="40" t="s">
        <v>1324</v>
      </c>
      <c r="C890" s="40" t="s">
        <v>1315</v>
      </c>
      <c r="D890" s="42">
        <v>41.185000000000002</v>
      </c>
      <c r="E890" s="41">
        <v>0.14399999999999999</v>
      </c>
      <c r="F890" s="41">
        <v>22.527000000000001</v>
      </c>
      <c r="G890" s="42">
        <v>0.27400000000000002</v>
      </c>
      <c r="H890" s="48">
        <v>12.592000000000001</v>
      </c>
      <c r="I890" s="41">
        <v>0.59199999999999997</v>
      </c>
      <c r="J890" s="41">
        <v>15.757</v>
      </c>
      <c r="K890" s="42">
        <v>6.6040000000000001</v>
      </c>
      <c r="L890" s="41">
        <v>4.9000000000000002E-2</v>
      </c>
      <c r="M890" s="41">
        <v>0</v>
      </c>
      <c r="N890" s="42">
        <v>99.72399999999999</v>
      </c>
      <c r="O890" s="41">
        <v>0.69049877803892246</v>
      </c>
      <c r="P890" s="47">
        <v>10.215155978042576</v>
      </c>
      <c r="Q890" s="9"/>
      <c r="R890" s="17"/>
      <c r="S890" s="26"/>
      <c r="T890" s="21"/>
    </row>
    <row r="891" spans="1:20" s="22" customFormat="1" ht="13" x14ac:dyDescent="0.3">
      <c r="A891" s="40" t="s">
        <v>743</v>
      </c>
      <c r="B891" s="40" t="s">
        <v>1324</v>
      </c>
      <c r="C891" s="40" t="s">
        <v>1315</v>
      </c>
      <c r="D891" s="42">
        <v>40.472999999999999</v>
      </c>
      <c r="E891" s="41">
        <v>0.247</v>
      </c>
      <c r="F891" s="41">
        <v>21.952999999999999</v>
      </c>
      <c r="G891" s="42">
        <v>8.4000000000000005E-2</v>
      </c>
      <c r="H891" s="48">
        <v>19.242000000000001</v>
      </c>
      <c r="I891" s="41">
        <v>0.41699999999999998</v>
      </c>
      <c r="J891" s="41">
        <v>11.795</v>
      </c>
      <c r="K891" s="42">
        <v>6.0380000000000003</v>
      </c>
      <c r="L891" s="41">
        <v>5.1999999999999998E-2</v>
      </c>
      <c r="M891" s="41">
        <v>1E-3</v>
      </c>
      <c r="N891" s="42">
        <v>100.30200000000001</v>
      </c>
      <c r="O891" s="41">
        <v>0.52218778539356148</v>
      </c>
      <c r="P891" s="47">
        <v>38.503280224929711</v>
      </c>
      <c r="Q891" s="9"/>
      <c r="R891" s="17"/>
      <c r="S891" s="26"/>
      <c r="T891" s="21"/>
    </row>
    <row r="892" spans="1:20" s="22" customFormat="1" ht="13" x14ac:dyDescent="0.3">
      <c r="A892" s="40" t="s">
        <v>744</v>
      </c>
      <c r="B892" s="40" t="s">
        <v>1324</v>
      </c>
      <c r="C892" s="40" t="s">
        <v>1315</v>
      </c>
      <c r="D892" s="42">
        <v>39.886000000000003</v>
      </c>
      <c r="E892" s="41">
        <v>0.27600000000000002</v>
      </c>
      <c r="F892" s="41">
        <v>21.326000000000001</v>
      </c>
      <c r="G892" s="42">
        <v>6.9000000000000006E-2</v>
      </c>
      <c r="H892" s="48">
        <v>17.722000000000001</v>
      </c>
      <c r="I892" s="41">
        <v>0.42899999999999999</v>
      </c>
      <c r="J892" s="41">
        <v>9.4429999999999996</v>
      </c>
      <c r="K892" s="42">
        <v>10.624000000000001</v>
      </c>
      <c r="L892" s="41">
        <v>5.2999999999999999E-2</v>
      </c>
      <c r="M892" s="41">
        <v>0</v>
      </c>
      <c r="N892" s="42">
        <v>99.828000000000003</v>
      </c>
      <c r="O892" s="41">
        <v>0.48717682858286904</v>
      </c>
      <c r="P892" s="47">
        <v>14.929843352523765</v>
      </c>
      <c r="Q892" s="9"/>
      <c r="R892" s="17"/>
      <c r="S892" s="26"/>
      <c r="T892" s="21"/>
    </row>
    <row r="893" spans="1:20" s="22" customFormat="1" ht="13" x14ac:dyDescent="0.3">
      <c r="A893" s="40" t="s">
        <v>745</v>
      </c>
      <c r="B893" s="40" t="s">
        <v>1324</v>
      </c>
      <c r="C893" s="40" t="s">
        <v>1314</v>
      </c>
      <c r="D893" s="42">
        <v>40.186011961722485</v>
      </c>
      <c r="E893" s="42">
        <v>0.35499999999999998</v>
      </c>
      <c r="F893" s="42">
        <v>20.945</v>
      </c>
      <c r="G893" s="42">
        <v>4.3999999999999997E-2</v>
      </c>
      <c r="H893" s="42">
        <v>17.835999999999999</v>
      </c>
      <c r="I893" s="41">
        <v>0.39600000000000002</v>
      </c>
      <c r="J893" s="41">
        <v>7.9450000000000003</v>
      </c>
      <c r="K893" s="42">
        <v>12.262</v>
      </c>
      <c r="L893" s="41">
        <v>5.2999999999999999E-2</v>
      </c>
      <c r="M893" s="41">
        <v>0</v>
      </c>
      <c r="N893" s="42">
        <v>100.02201196172248</v>
      </c>
      <c r="O893" s="41">
        <v>0.44264187719811987</v>
      </c>
      <c r="P893" s="47">
        <v>3.0469833464073681</v>
      </c>
      <c r="Q893" s="16"/>
      <c r="R893" s="28"/>
      <c r="S893" s="15"/>
      <c r="T893" s="21"/>
    </row>
    <row r="894" spans="1:20" s="22" customFormat="1" ht="13" x14ac:dyDescent="0.3">
      <c r="A894" s="51" t="s">
        <v>746</v>
      </c>
      <c r="B894" s="40" t="s">
        <v>1324</v>
      </c>
      <c r="C894" s="40" t="s">
        <v>1314</v>
      </c>
      <c r="D894" s="42">
        <v>40.555251798561144</v>
      </c>
      <c r="E894" s="42">
        <v>0.57899999999999996</v>
      </c>
      <c r="F894" s="42">
        <v>21.669</v>
      </c>
      <c r="G894" s="42">
        <v>7.2999999999999995E-2</v>
      </c>
      <c r="H894" s="42">
        <v>14.243</v>
      </c>
      <c r="I894" s="41">
        <v>0.42199999999999999</v>
      </c>
      <c r="J894" s="41">
        <v>14.307</v>
      </c>
      <c r="K894" s="42">
        <v>7.4729999999999999</v>
      </c>
      <c r="L894" s="41">
        <v>5.2999999999999999E-2</v>
      </c>
      <c r="M894" s="41">
        <v>6.0000000000000001E-3</v>
      </c>
      <c r="N894" s="42">
        <v>99.380251798561133</v>
      </c>
      <c r="O894" s="41">
        <v>0.64169131655943135</v>
      </c>
      <c r="P894" s="47">
        <v>3.0035318838431886</v>
      </c>
      <c r="Q894" s="16"/>
      <c r="R894" s="28"/>
      <c r="S894" s="15"/>
      <c r="T894" s="21"/>
    </row>
    <row r="895" spans="1:20" s="22" customFormat="1" ht="13" x14ac:dyDescent="0.3">
      <c r="A895" s="40" t="s">
        <v>329</v>
      </c>
      <c r="B895" s="40" t="s">
        <v>1324</v>
      </c>
      <c r="C895" s="40" t="s">
        <v>1316</v>
      </c>
      <c r="D895" s="42">
        <v>40.076000000000001</v>
      </c>
      <c r="E895" s="42">
        <v>0.33429999999999999</v>
      </c>
      <c r="F895" s="42">
        <v>21.4406</v>
      </c>
      <c r="G895" s="42">
        <v>6.7900000000000002E-2</v>
      </c>
      <c r="H895" s="42">
        <v>17.625098039215686</v>
      </c>
      <c r="I895" s="42">
        <v>0.34760000000000002</v>
      </c>
      <c r="J895" s="42">
        <v>10.3772</v>
      </c>
      <c r="K895" s="42">
        <v>10.1212</v>
      </c>
      <c r="L895" s="42">
        <v>5.45E-2</v>
      </c>
      <c r="M895" s="42">
        <v>0</v>
      </c>
      <c r="N895" s="49">
        <v>100.44439803921568</v>
      </c>
      <c r="O895" s="42">
        <v>0.51200000000000001</v>
      </c>
      <c r="P895" s="43">
        <v>14.540059347181009</v>
      </c>
      <c r="Q895" s="9"/>
      <c r="R895" s="17"/>
      <c r="S895" s="26"/>
      <c r="T895" s="21"/>
    </row>
    <row r="896" spans="1:20" s="22" customFormat="1" ht="13" x14ac:dyDescent="0.3">
      <c r="A896" s="40" t="s">
        <v>747</v>
      </c>
      <c r="B896" s="40" t="s">
        <v>1324</v>
      </c>
      <c r="C896" s="40" t="s">
        <v>1314</v>
      </c>
      <c r="D896" s="42">
        <v>40.156665071770341</v>
      </c>
      <c r="E896" s="42">
        <v>0.28499999999999998</v>
      </c>
      <c r="F896" s="42">
        <v>21.158000000000001</v>
      </c>
      <c r="G896" s="42">
        <v>3.3000000000000002E-2</v>
      </c>
      <c r="H896" s="42">
        <v>17.98</v>
      </c>
      <c r="I896" s="41">
        <v>0.45</v>
      </c>
      <c r="J896" s="41">
        <v>9.0489999999999995</v>
      </c>
      <c r="K896" s="42">
        <v>10.988</v>
      </c>
      <c r="L896" s="41">
        <v>5.7000000000000002E-2</v>
      </c>
      <c r="M896" s="41">
        <v>0</v>
      </c>
      <c r="N896" s="42">
        <v>100.15666507177035</v>
      </c>
      <c r="O896" s="41">
        <v>0.47293233063564738</v>
      </c>
      <c r="P896" s="47">
        <v>3.0322929863446664</v>
      </c>
      <c r="Q896" s="16"/>
      <c r="R896" s="28"/>
      <c r="S896" s="15"/>
      <c r="T896" s="21"/>
    </row>
    <row r="897" spans="1:20" s="22" customFormat="1" ht="13" x14ac:dyDescent="0.3">
      <c r="A897" s="40" t="s">
        <v>748</v>
      </c>
      <c r="B897" s="40" t="s">
        <v>1324</v>
      </c>
      <c r="C897" s="40" t="s">
        <v>1314</v>
      </c>
      <c r="D897" s="42">
        <v>40.413703349282301</v>
      </c>
      <c r="E897" s="42">
        <v>0.28899999999999998</v>
      </c>
      <c r="F897" s="42">
        <v>21.466999999999999</v>
      </c>
      <c r="G897" s="42">
        <v>5.2999999999999999E-2</v>
      </c>
      <c r="H897" s="42">
        <v>16.995999999999999</v>
      </c>
      <c r="I897" s="41">
        <v>0.45800000000000002</v>
      </c>
      <c r="J897" s="41">
        <v>10.364000000000001</v>
      </c>
      <c r="K897" s="42">
        <v>9.9540000000000006</v>
      </c>
      <c r="L897" s="41">
        <v>6.0999999999999999E-2</v>
      </c>
      <c r="M897" s="41">
        <v>0</v>
      </c>
      <c r="N897" s="42">
        <v>100.0557033492823</v>
      </c>
      <c r="O897" s="41">
        <v>0.52088518669869632</v>
      </c>
      <c r="P897" s="47">
        <v>3.0301453007354886</v>
      </c>
      <c r="Q897" s="16"/>
      <c r="R897" s="28"/>
      <c r="S897" s="15"/>
      <c r="T897" s="21"/>
    </row>
    <row r="898" spans="1:20" s="22" customFormat="1" ht="13" x14ac:dyDescent="0.3">
      <c r="A898" s="40" t="s">
        <v>71</v>
      </c>
      <c r="B898" s="40" t="s">
        <v>1324</v>
      </c>
      <c r="C898" s="40" t="s">
        <v>1316</v>
      </c>
      <c r="D898" s="42">
        <v>39.381100000000004</v>
      </c>
      <c r="E898" s="42">
        <v>0.48049999999999998</v>
      </c>
      <c r="F898" s="42">
        <v>20.195799999999998</v>
      </c>
      <c r="G898" s="42">
        <v>0.04</v>
      </c>
      <c r="H898" s="42">
        <v>18.306078431372551</v>
      </c>
      <c r="I898" s="42">
        <v>0.31590000000000001</v>
      </c>
      <c r="J898" s="42">
        <v>7.58</v>
      </c>
      <c r="K898" s="42">
        <v>13.4634</v>
      </c>
      <c r="L898" s="42">
        <v>6.3100000000000003E-2</v>
      </c>
      <c r="M898" s="42">
        <v>0</v>
      </c>
      <c r="N898" s="49">
        <v>99.825878431372558</v>
      </c>
      <c r="O898" s="42">
        <v>0.42499999999999999</v>
      </c>
      <c r="P898" s="43">
        <v>101.78041543026704</v>
      </c>
      <c r="Q898" s="9"/>
      <c r="R898" s="17"/>
      <c r="S898" s="26"/>
      <c r="T898" s="21"/>
    </row>
    <row r="899" spans="1:20" s="22" customFormat="1" ht="13" x14ac:dyDescent="0.3">
      <c r="A899" s="40" t="s">
        <v>382</v>
      </c>
      <c r="B899" s="40" t="s">
        <v>1324</v>
      </c>
      <c r="C899" s="40" t="s">
        <v>1315</v>
      </c>
      <c r="D899" s="42">
        <v>39.702599999999997</v>
      </c>
      <c r="E899" s="42">
        <v>0.315</v>
      </c>
      <c r="F899" s="42">
        <v>21.090499999999999</v>
      </c>
      <c r="G899" s="42">
        <v>2.3699999999999999E-2</v>
      </c>
      <c r="H899" s="42">
        <v>18.674313725490194</v>
      </c>
      <c r="I899" s="42">
        <v>0.36270000000000002</v>
      </c>
      <c r="J899" s="42">
        <v>8.8214000000000006</v>
      </c>
      <c r="K899" s="42">
        <v>11.207800000000001</v>
      </c>
      <c r="L899" s="42">
        <v>6.4299999999999996E-2</v>
      </c>
      <c r="M899" s="42">
        <v>5.0000000000000001E-4</v>
      </c>
      <c r="N899" s="42">
        <v>100.26281372549019</v>
      </c>
      <c r="O899" s="42">
        <v>0.45717040489447852</v>
      </c>
      <c r="P899" s="47">
        <v>51.304064956765231</v>
      </c>
      <c r="Q899" s="9"/>
      <c r="R899" s="23"/>
      <c r="S899" s="26"/>
      <c r="T899" s="21"/>
    </row>
    <row r="900" spans="1:20" s="22" customFormat="1" ht="13" x14ac:dyDescent="0.3">
      <c r="A900" s="40" t="s">
        <v>749</v>
      </c>
      <c r="B900" s="40" t="s">
        <v>1324</v>
      </c>
      <c r="C900" s="40" t="s">
        <v>1315</v>
      </c>
      <c r="D900" s="42">
        <v>41.945999999999998</v>
      </c>
      <c r="E900" s="41">
        <v>0.25900000000000001</v>
      </c>
      <c r="F900" s="41">
        <v>22.614999999999998</v>
      </c>
      <c r="G900" s="42">
        <v>8.2000000000000003E-2</v>
      </c>
      <c r="H900" s="48">
        <v>9.5530000000000008</v>
      </c>
      <c r="I900" s="41">
        <v>0.19900000000000001</v>
      </c>
      <c r="J900" s="41">
        <v>17.635000000000002</v>
      </c>
      <c r="K900" s="42">
        <v>7.4279999999999999</v>
      </c>
      <c r="L900" s="41">
        <v>6.5000000000000002E-2</v>
      </c>
      <c r="M900" s="41">
        <v>0</v>
      </c>
      <c r="N900" s="42">
        <v>99.781999999999982</v>
      </c>
      <c r="O900" s="41">
        <v>0.76696624303714278</v>
      </c>
      <c r="P900" s="47">
        <v>93.507966260543597</v>
      </c>
      <c r="Q900" s="9"/>
      <c r="R900" s="17"/>
      <c r="S900" s="26"/>
      <c r="T900" s="21"/>
    </row>
    <row r="901" spans="1:20" s="22" customFormat="1" ht="13" x14ac:dyDescent="0.3">
      <c r="A901" s="40" t="s">
        <v>261</v>
      </c>
      <c r="B901" s="40" t="s">
        <v>1324</v>
      </c>
      <c r="C901" s="40" t="s">
        <v>1316</v>
      </c>
      <c r="D901" s="42">
        <v>40.131999999999998</v>
      </c>
      <c r="E901" s="42">
        <v>0.61199999999999999</v>
      </c>
      <c r="F901" s="42">
        <v>20.984999999999999</v>
      </c>
      <c r="G901" s="42">
        <v>4.9000000000000002E-2</v>
      </c>
      <c r="H901" s="42">
        <v>17.714300000000001</v>
      </c>
      <c r="I901" s="42">
        <v>0.378</v>
      </c>
      <c r="J901" s="42">
        <v>11.321</v>
      </c>
      <c r="K901" s="42">
        <v>9.157</v>
      </c>
      <c r="L901" s="42">
        <v>6.9000000000000006E-2</v>
      </c>
      <c r="M901" s="42">
        <v>0</v>
      </c>
      <c r="N901" s="49">
        <v>100.41800000000001</v>
      </c>
      <c r="O901" s="42">
        <v>0.53300000000000003</v>
      </c>
      <c r="P901" s="43">
        <v>20</v>
      </c>
      <c r="Q901" s="9"/>
      <c r="R901" s="17"/>
      <c r="S901" s="26"/>
      <c r="T901" s="21"/>
    </row>
    <row r="902" spans="1:20" s="22" customFormat="1" ht="13" x14ac:dyDescent="0.3">
      <c r="A902" s="40" t="s">
        <v>750</v>
      </c>
      <c r="B902" s="40" t="s">
        <v>1324</v>
      </c>
      <c r="C902" s="40" t="s">
        <v>1315</v>
      </c>
      <c r="D902" s="42">
        <v>39.695999999999998</v>
      </c>
      <c r="E902" s="41">
        <v>0.32300000000000001</v>
      </c>
      <c r="F902" s="41">
        <v>21.222999999999999</v>
      </c>
      <c r="G902" s="42">
        <v>5.2999999999999999E-2</v>
      </c>
      <c r="H902" s="48">
        <v>16.835999999999999</v>
      </c>
      <c r="I902" s="41">
        <v>0.42</v>
      </c>
      <c r="J902" s="41">
        <v>9.4339999999999993</v>
      </c>
      <c r="K902" s="42">
        <v>11.478999999999999</v>
      </c>
      <c r="L902" s="41">
        <v>7.2999999999999995E-2</v>
      </c>
      <c r="M902" s="41">
        <v>7.0000000000000001E-3</v>
      </c>
      <c r="N902" s="42">
        <v>99.543999999999997</v>
      </c>
      <c r="O902" s="41">
        <v>0.49975746940055688</v>
      </c>
      <c r="P902" s="47">
        <v>7.0720310617217841</v>
      </c>
      <c r="Q902" s="9"/>
      <c r="R902" s="17"/>
      <c r="S902" s="26"/>
      <c r="T902" s="21"/>
    </row>
    <row r="903" spans="1:20" s="22" customFormat="1" ht="13" x14ac:dyDescent="0.3">
      <c r="A903" s="40" t="s">
        <v>102</v>
      </c>
      <c r="B903" s="40" t="s">
        <v>1324</v>
      </c>
      <c r="C903" s="40" t="s">
        <v>1316</v>
      </c>
      <c r="D903" s="42">
        <v>39.734200000000001</v>
      </c>
      <c r="E903" s="42">
        <v>0.33069999999999999</v>
      </c>
      <c r="F903" s="42">
        <v>20.955400000000001</v>
      </c>
      <c r="G903" s="42">
        <v>2.7799999999999998E-2</v>
      </c>
      <c r="H903" s="42">
        <v>18.988921568627454</v>
      </c>
      <c r="I903" s="42">
        <v>0.35859999999999997</v>
      </c>
      <c r="J903" s="42">
        <v>8.2022999999999993</v>
      </c>
      <c r="K903" s="42">
        <v>11.576700000000001</v>
      </c>
      <c r="L903" s="42">
        <v>7.3200000000000001E-2</v>
      </c>
      <c r="M903" s="42">
        <v>9.4999999999999998E-3</v>
      </c>
      <c r="N903" s="49">
        <v>100.25732156862745</v>
      </c>
      <c r="O903" s="42">
        <v>0.435</v>
      </c>
      <c r="P903" s="43">
        <v>38.42729970326409</v>
      </c>
      <c r="Q903" s="9"/>
      <c r="R903" s="17"/>
      <c r="S903" s="26"/>
      <c r="T903" s="21"/>
    </row>
    <row r="904" spans="1:20" s="22" customFormat="1" ht="13" x14ac:dyDescent="0.3">
      <c r="A904" s="51" t="s">
        <v>751</v>
      </c>
      <c r="B904" s="40" t="s">
        <v>1324</v>
      </c>
      <c r="C904" s="40" t="s">
        <v>1315</v>
      </c>
      <c r="D904" s="48">
        <v>41.765000000000001</v>
      </c>
      <c r="E904" s="68">
        <v>0.28499999999999998</v>
      </c>
      <c r="F904" s="68">
        <v>22.835000000000001</v>
      </c>
      <c r="G904" s="48">
        <v>3.5999999999999997E-2</v>
      </c>
      <c r="H904" s="48">
        <v>9.8049999999999997</v>
      </c>
      <c r="I904" s="68">
        <v>0.20899999999999999</v>
      </c>
      <c r="J904" s="68">
        <v>16.725000000000001</v>
      </c>
      <c r="K904" s="48">
        <v>8.1519999999999992</v>
      </c>
      <c r="L904" s="68">
        <v>7.5999999999999998E-2</v>
      </c>
      <c r="M904" s="68">
        <v>0</v>
      </c>
      <c r="N904" s="48">
        <v>99.888000000000005</v>
      </c>
      <c r="O904" s="68">
        <v>0.75254672100130715</v>
      </c>
      <c r="P904" s="45">
        <v>64.434060784576246</v>
      </c>
      <c r="Q904" s="9"/>
      <c r="R904" s="24"/>
      <c r="S904" s="26"/>
      <c r="T904" s="21"/>
    </row>
    <row r="905" spans="1:20" s="22" customFormat="1" ht="13" x14ac:dyDescent="0.3">
      <c r="A905" s="40" t="s">
        <v>752</v>
      </c>
      <c r="B905" s="40" t="s">
        <v>1324</v>
      </c>
      <c r="C905" s="40" t="s">
        <v>1314</v>
      </c>
      <c r="D905" s="42">
        <v>40.217382775119617</v>
      </c>
      <c r="E905" s="42">
        <v>0.32600000000000001</v>
      </c>
      <c r="F905" s="42">
        <v>21.388000000000002</v>
      </c>
      <c r="G905" s="42">
        <v>0.02</v>
      </c>
      <c r="H905" s="42">
        <v>16.850999999999999</v>
      </c>
      <c r="I905" s="41">
        <v>0.434</v>
      </c>
      <c r="J905" s="41">
        <v>9.2439999999999998</v>
      </c>
      <c r="K905" s="42">
        <v>11.606999999999999</v>
      </c>
      <c r="L905" s="41">
        <v>7.6999999999999999E-2</v>
      </c>
      <c r="M905" s="41">
        <v>0</v>
      </c>
      <c r="N905" s="42">
        <v>100.16438277511962</v>
      </c>
      <c r="O905" s="41">
        <v>0.49444868655877078</v>
      </c>
      <c r="P905" s="47">
        <v>3.0256473835008078</v>
      </c>
      <c r="Q905" s="16"/>
      <c r="R905" s="28"/>
      <c r="S905" s="15"/>
      <c r="T905" s="21"/>
    </row>
    <row r="906" spans="1:20" s="22" customFormat="1" ht="13" x14ac:dyDescent="0.3">
      <c r="A906" s="40" t="s">
        <v>753</v>
      </c>
      <c r="B906" s="40" t="s">
        <v>1324</v>
      </c>
      <c r="C906" s="40" t="s">
        <v>1315</v>
      </c>
      <c r="D906" s="42">
        <v>39.863</v>
      </c>
      <c r="E906" s="41">
        <v>0.22</v>
      </c>
      <c r="F906" s="41">
        <v>21.939</v>
      </c>
      <c r="G906" s="42">
        <v>3.5999999999999997E-2</v>
      </c>
      <c r="H906" s="42">
        <v>19.673999999999999</v>
      </c>
      <c r="I906" s="41">
        <v>0.44</v>
      </c>
      <c r="J906" s="41">
        <v>9.8209999999999997</v>
      </c>
      <c r="K906" s="42">
        <v>7.8449999999999998</v>
      </c>
      <c r="L906" s="41">
        <v>7.8E-2</v>
      </c>
      <c r="M906" s="41">
        <v>0</v>
      </c>
      <c r="N906" s="42">
        <v>99.915999999999997</v>
      </c>
      <c r="O906" s="42">
        <v>0.47089646683931252</v>
      </c>
      <c r="P906" s="43">
        <v>1.5715624581603962</v>
      </c>
      <c r="Q906" s="9"/>
      <c r="R906" s="17"/>
      <c r="S906" s="26"/>
      <c r="T906" s="21"/>
    </row>
    <row r="907" spans="1:20" s="22" customFormat="1" ht="13" x14ac:dyDescent="0.3">
      <c r="A907" s="40" t="s">
        <v>754</v>
      </c>
      <c r="B907" s="40" t="s">
        <v>1324</v>
      </c>
      <c r="C907" s="40" t="s">
        <v>1315</v>
      </c>
      <c r="D907" s="42">
        <v>39.472000000000001</v>
      </c>
      <c r="E907" s="41">
        <v>0.29399999999999998</v>
      </c>
      <c r="F907" s="41">
        <v>21.276</v>
      </c>
      <c r="G907" s="42">
        <v>7.2999999999999995E-2</v>
      </c>
      <c r="H907" s="48">
        <v>17.645</v>
      </c>
      <c r="I907" s="41">
        <v>0.45700000000000002</v>
      </c>
      <c r="J907" s="41">
        <v>9.5280000000000005</v>
      </c>
      <c r="K907" s="42">
        <v>10.542999999999999</v>
      </c>
      <c r="L907" s="41">
        <v>7.8E-2</v>
      </c>
      <c r="M907" s="41">
        <v>1.2999999999999999E-2</v>
      </c>
      <c r="N907" s="42">
        <v>99.378999999999991</v>
      </c>
      <c r="O907" s="41">
        <v>0.4905040215871786</v>
      </c>
      <c r="P907" s="47">
        <v>17.287187039764358</v>
      </c>
      <c r="Q907" s="9"/>
      <c r="R907" s="17"/>
      <c r="S907" s="26"/>
      <c r="T907" s="21"/>
    </row>
    <row r="908" spans="1:20" s="22" customFormat="1" ht="13" x14ac:dyDescent="0.3">
      <c r="A908" s="40" t="s">
        <v>755</v>
      </c>
      <c r="B908" s="40" t="s">
        <v>1324</v>
      </c>
      <c r="C908" s="40" t="s">
        <v>1315</v>
      </c>
      <c r="D908" s="42">
        <v>40.429000000000002</v>
      </c>
      <c r="E908" s="41">
        <v>0.189</v>
      </c>
      <c r="F908" s="41">
        <v>22.393000000000001</v>
      </c>
      <c r="G908" s="42">
        <v>4.7E-2</v>
      </c>
      <c r="H908" s="48">
        <v>18.193999999999999</v>
      </c>
      <c r="I908" s="41">
        <v>0.375</v>
      </c>
      <c r="J908" s="41">
        <v>10.935</v>
      </c>
      <c r="K908" s="42">
        <v>7.7290000000000001</v>
      </c>
      <c r="L908" s="41">
        <v>7.9000000000000001E-2</v>
      </c>
      <c r="M908" s="41">
        <v>0</v>
      </c>
      <c r="N908" s="42">
        <v>100.37</v>
      </c>
      <c r="O908" s="41">
        <v>0.51726960985101067</v>
      </c>
      <c r="P908" s="47">
        <v>14.929843352523765</v>
      </c>
      <c r="Q908" s="9"/>
      <c r="R908" s="17"/>
      <c r="S908" s="26"/>
      <c r="T908" s="21"/>
    </row>
    <row r="909" spans="1:20" s="22" customFormat="1" ht="13" x14ac:dyDescent="0.3">
      <c r="A909" s="40" t="s">
        <v>756</v>
      </c>
      <c r="B909" s="40" t="s">
        <v>1324</v>
      </c>
      <c r="C909" s="40" t="s">
        <v>1314</v>
      </c>
      <c r="D909" s="42">
        <v>40.062258992805752</v>
      </c>
      <c r="E909" s="42">
        <v>0.30199999999999999</v>
      </c>
      <c r="F909" s="42">
        <v>21.42</v>
      </c>
      <c r="G909" s="42">
        <v>3.1E-2</v>
      </c>
      <c r="H909" s="42">
        <v>16.829000000000001</v>
      </c>
      <c r="I909" s="41">
        <v>0.41299999999999998</v>
      </c>
      <c r="J909" s="41">
        <v>9.3539999999999992</v>
      </c>
      <c r="K909" s="42">
        <v>11.054</v>
      </c>
      <c r="L909" s="41">
        <v>7.9000000000000001E-2</v>
      </c>
      <c r="M909" s="41">
        <v>0</v>
      </c>
      <c r="N909" s="42">
        <v>99.544258992805766</v>
      </c>
      <c r="O909" s="41">
        <v>0.4977324190827831</v>
      </c>
      <c r="P909" s="47">
        <v>3.0280136586578781</v>
      </c>
      <c r="Q909" s="16"/>
      <c r="R909" s="28"/>
      <c r="S909" s="15"/>
      <c r="T909" s="21"/>
    </row>
    <row r="910" spans="1:20" s="22" customFormat="1" ht="13" x14ac:dyDescent="0.3">
      <c r="A910" s="40" t="s">
        <v>757</v>
      </c>
      <c r="B910" s="40" t="s">
        <v>1324</v>
      </c>
      <c r="C910" s="40" t="s">
        <v>1314</v>
      </c>
      <c r="D910" s="42">
        <v>40.081532374100711</v>
      </c>
      <c r="E910" s="42">
        <v>0.33200000000000002</v>
      </c>
      <c r="F910" s="42">
        <v>21.326000000000001</v>
      </c>
      <c r="G910" s="42">
        <v>2E-3</v>
      </c>
      <c r="H910" s="42">
        <v>16.768000000000001</v>
      </c>
      <c r="I910" s="41">
        <v>0.39500000000000002</v>
      </c>
      <c r="J910" s="41">
        <v>9.0589999999999993</v>
      </c>
      <c r="K910" s="42">
        <v>11.821999999999999</v>
      </c>
      <c r="L910" s="41">
        <v>8.1000000000000003E-2</v>
      </c>
      <c r="M910" s="41">
        <v>0</v>
      </c>
      <c r="N910" s="42">
        <v>99.866532374100714</v>
      </c>
      <c r="O910" s="41">
        <v>0.49062999064063784</v>
      </c>
      <c r="P910" s="47">
        <v>3.0256256333412761</v>
      </c>
      <c r="Q910" s="16"/>
      <c r="R910" s="28"/>
      <c r="S910" s="15"/>
      <c r="T910" s="21"/>
    </row>
    <row r="911" spans="1:20" s="22" customFormat="1" ht="13" x14ac:dyDescent="0.3">
      <c r="A911" s="40" t="s">
        <v>758</v>
      </c>
      <c r="B911" s="40" t="s">
        <v>1324</v>
      </c>
      <c r="C911" s="40" t="s">
        <v>1315</v>
      </c>
      <c r="D911" s="42">
        <v>40.372</v>
      </c>
      <c r="E911" s="41">
        <v>0.16</v>
      </c>
      <c r="F911" s="41">
        <v>22.234999999999999</v>
      </c>
      <c r="G911" s="42">
        <v>0.186</v>
      </c>
      <c r="H911" s="48">
        <v>16.66</v>
      </c>
      <c r="I911" s="41">
        <v>0.32</v>
      </c>
      <c r="J911" s="41">
        <v>13.481</v>
      </c>
      <c r="K911" s="42">
        <v>6.1360000000000001</v>
      </c>
      <c r="L911" s="41">
        <v>8.4000000000000005E-2</v>
      </c>
      <c r="M911" s="41">
        <v>5.0000000000000001E-3</v>
      </c>
      <c r="N911" s="42">
        <v>99.638999999999996</v>
      </c>
      <c r="O911" s="41">
        <v>0.59061293517588953</v>
      </c>
      <c r="P911" s="47">
        <v>19.644530727004955</v>
      </c>
      <c r="Q911" s="9"/>
      <c r="R911" s="17"/>
      <c r="S911" s="26"/>
      <c r="T911" s="21"/>
    </row>
    <row r="912" spans="1:20" s="22" customFormat="1" ht="13" x14ac:dyDescent="0.3">
      <c r="A912" s="40" t="s">
        <v>759</v>
      </c>
      <c r="B912" s="40" t="s">
        <v>1324</v>
      </c>
      <c r="C912" s="40" t="s">
        <v>1315</v>
      </c>
      <c r="D912" s="42">
        <v>39.976999999999997</v>
      </c>
      <c r="E912" s="41">
        <v>0.254</v>
      </c>
      <c r="F912" s="41">
        <v>21.466999999999999</v>
      </c>
      <c r="G912" s="42">
        <v>3.5000000000000003E-2</v>
      </c>
      <c r="H912" s="48">
        <v>17.024000000000001</v>
      </c>
      <c r="I912" s="41">
        <v>0.42499999999999999</v>
      </c>
      <c r="J912" s="41">
        <v>10.353</v>
      </c>
      <c r="K912" s="42">
        <v>10.141999999999999</v>
      </c>
      <c r="L912" s="41">
        <v>8.4000000000000005E-2</v>
      </c>
      <c r="M912" s="41">
        <v>0</v>
      </c>
      <c r="N912" s="42">
        <v>99.760999999999996</v>
      </c>
      <c r="O912" s="41">
        <v>0.52020932489539262</v>
      </c>
      <c r="P912" s="47">
        <v>20.430311956085152</v>
      </c>
      <c r="Q912" s="9"/>
      <c r="R912" s="17"/>
      <c r="S912" s="26"/>
      <c r="T912" s="21"/>
    </row>
    <row r="913" spans="1:20" s="22" customFormat="1" ht="13" x14ac:dyDescent="0.3">
      <c r="A913" s="40" t="s">
        <v>142</v>
      </c>
      <c r="B913" s="40" t="s">
        <v>1324</v>
      </c>
      <c r="C913" s="40" t="s">
        <v>1316</v>
      </c>
      <c r="D913" s="42">
        <v>40.115299999999998</v>
      </c>
      <c r="E913" s="42">
        <v>0.32069999999999999</v>
      </c>
      <c r="F913" s="42">
        <v>21.299199999999999</v>
      </c>
      <c r="G913" s="42">
        <v>4.3999999999999997E-2</v>
      </c>
      <c r="H913" s="42">
        <v>17.614901960784312</v>
      </c>
      <c r="I913" s="42">
        <v>0.36680000000000001</v>
      </c>
      <c r="J913" s="42">
        <v>9.8282000000000007</v>
      </c>
      <c r="K913" s="42">
        <v>10.7216</v>
      </c>
      <c r="L913" s="42">
        <v>8.9499999999999996E-2</v>
      </c>
      <c r="M913" s="42">
        <v>3.0999999999999999E-3</v>
      </c>
      <c r="N913" s="49">
        <v>100.4033019607843</v>
      </c>
      <c r="O913" s="42">
        <v>0.499</v>
      </c>
      <c r="P913" s="43">
        <v>55.65749235474005</v>
      </c>
      <c r="Q913" s="9"/>
      <c r="R913" s="17"/>
      <c r="S913" s="26"/>
      <c r="T913" s="21"/>
    </row>
    <row r="914" spans="1:20" s="22" customFormat="1" ht="13" x14ac:dyDescent="0.3">
      <c r="A914" s="40" t="s">
        <v>87</v>
      </c>
      <c r="B914" s="40" t="s">
        <v>1324</v>
      </c>
      <c r="C914" s="40" t="s">
        <v>1316</v>
      </c>
      <c r="D914" s="42">
        <v>39.492199999999997</v>
      </c>
      <c r="E914" s="42">
        <v>0.46560000000000001</v>
      </c>
      <c r="F914" s="42">
        <v>20.7286</v>
      </c>
      <c r="G914" s="42">
        <v>5.0299999999999997E-2</v>
      </c>
      <c r="H914" s="42">
        <v>18.303921568627455</v>
      </c>
      <c r="I914" s="42">
        <v>0.3402</v>
      </c>
      <c r="J914" s="42">
        <v>7.8898999999999999</v>
      </c>
      <c r="K914" s="42">
        <v>13.0345</v>
      </c>
      <c r="L914" s="42">
        <v>9.0700000000000003E-2</v>
      </c>
      <c r="M914" s="42">
        <v>8.9999999999999993E-3</v>
      </c>
      <c r="N914" s="49">
        <v>100.40492156862744</v>
      </c>
      <c r="O914" s="42">
        <v>0.435</v>
      </c>
      <c r="P914" s="43">
        <v>11.424332344213649</v>
      </c>
      <c r="Q914" s="9"/>
      <c r="R914" s="17"/>
      <c r="S914" s="26"/>
      <c r="T914" s="21"/>
    </row>
    <row r="915" spans="1:20" s="22" customFormat="1" ht="13" x14ac:dyDescent="0.3">
      <c r="A915" s="40" t="s">
        <v>108</v>
      </c>
      <c r="B915" s="40" t="s">
        <v>1324</v>
      </c>
      <c r="C915" s="40" t="s">
        <v>1316</v>
      </c>
      <c r="D915" s="42">
        <v>41.467100000000002</v>
      </c>
      <c r="E915" s="42">
        <v>0.70479999999999998</v>
      </c>
      <c r="F915" s="42">
        <v>21.5273</v>
      </c>
      <c r="G915" s="42">
        <v>0.56730000000000003</v>
      </c>
      <c r="H915" s="42">
        <v>10.822800000000001</v>
      </c>
      <c r="I915" s="42">
        <v>0.40789999999999998</v>
      </c>
      <c r="J915" s="42">
        <v>17.5519</v>
      </c>
      <c r="K915" s="42">
        <v>6.8674999999999997</v>
      </c>
      <c r="L915" s="42">
        <v>9.6199999999999994E-2</v>
      </c>
      <c r="M915" s="42">
        <v>8.3000000000000001E-3</v>
      </c>
      <c r="N915" s="49">
        <v>100.0211</v>
      </c>
      <c r="O915" s="42">
        <v>0.74299999999999999</v>
      </c>
      <c r="P915" s="43">
        <v>50.305810397553508</v>
      </c>
      <c r="Q915" s="9"/>
      <c r="R915" s="17"/>
      <c r="S915" s="23"/>
      <c r="T915" s="21"/>
    </row>
    <row r="916" spans="1:20" s="22" customFormat="1" ht="13" x14ac:dyDescent="0.3">
      <c r="A916" s="40" t="s">
        <v>760</v>
      </c>
      <c r="B916" s="40" t="s">
        <v>1324</v>
      </c>
      <c r="C916" s="40" t="s">
        <v>1315</v>
      </c>
      <c r="D916" s="42">
        <v>41.219000000000001</v>
      </c>
      <c r="E916" s="41">
        <v>0.26900000000000002</v>
      </c>
      <c r="F916" s="41">
        <v>22.582000000000001</v>
      </c>
      <c r="G916" s="42">
        <v>0.10299999999999999</v>
      </c>
      <c r="H916" s="48">
        <v>12.835000000000001</v>
      </c>
      <c r="I916" s="41">
        <v>0.28199999999999997</v>
      </c>
      <c r="J916" s="41">
        <v>15.327</v>
      </c>
      <c r="K916" s="42">
        <v>7.07</v>
      </c>
      <c r="L916" s="41">
        <v>9.7000000000000003E-2</v>
      </c>
      <c r="M916" s="41">
        <v>8.0000000000000002E-3</v>
      </c>
      <c r="N916" s="42">
        <v>99.791999999999973</v>
      </c>
      <c r="O916" s="41">
        <v>0.68041275618043906</v>
      </c>
      <c r="P916" s="47">
        <v>31.431249163207927</v>
      </c>
      <c r="Q916" s="9"/>
      <c r="R916" s="17"/>
      <c r="S916" s="26"/>
      <c r="T916" s="21"/>
    </row>
    <row r="917" spans="1:20" s="22" customFormat="1" ht="13" x14ac:dyDescent="0.3">
      <c r="A917" s="40" t="s">
        <v>761</v>
      </c>
      <c r="B917" s="40" t="s">
        <v>1324</v>
      </c>
      <c r="C917" s="40" t="s">
        <v>1315</v>
      </c>
      <c r="D917" s="42">
        <v>41.768000000000001</v>
      </c>
      <c r="E917" s="41">
        <v>0.28100000000000003</v>
      </c>
      <c r="F917" s="41">
        <v>22.446999999999999</v>
      </c>
      <c r="G917" s="42">
        <v>9.8000000000000004E-2</v>
      </c>
      <c r="H917" s="48">
        <v>11.266</v>
      </c>
      <c r="I917" s="41">
        <v>0.21299999999999999</v>
      </c>
      <c r="J917" s="41">
        <v>14.952</v>
      </c>
      <c r="K917" s="42">
        <v>8.65</v>
      </c>
      <c r="L917" s="41">
        <v>0.10299999999999999</v>
      </c>
      <c r="M917" s="41">
        <v>5.0000000000000001E-3</v>
      </c>
      <c r="N917" s="42">
        <v>99.783000000000015</v>
      </c>
      <c r="O917" s="41">
        <v>0.70292903127026318</v>
      </c>
      <c r="P917" s="47">
        <v>47.932654973892092</v>
      </c>
      <c r="Q917" s="9"/>
      <c r="R917" s="17"/>
      <c r="S917" s="26"/>
      <c r="T917" s="21"/>
    </row>
    <row r="918" spans="1:20" s="22" customFormat="1" ht="13" x14ac:dyDescent="0.3">
      <c r="A918" s="51" t="s">
        <v>353</v>
      </c>
      <c r="B918" s="40" t="s">
        <v>1324</v>
      </c>
      <c r="C918" s="40" t="s">
        <v>1316</v>
      </c>
      <c r="D918" s="42">
        <v>39.597999999999999</v>
      </c>
      <c r="E918" s="42">
        <v>0.42599999999999999</v>
      </c>
      <c r="F918" s="42">
        <v>20.532599999999999</v>
      </c>
      <c r="G918" s="42">
        <v>2.98E-2</v>
      </c>
      <c r="H918" s="42">
        <v>18.22107843137255</v>
      </c>
      <c r="I918" s="42">
        <v>0.3367</v>
      </c>
      <c r="J918" s="42">
        <v>7.9690000000000003</v>
      </c>
      <c r="K918" s="42">
        <v>12.936500000000001</v>
      </c>
      <c r="L918" s="42">
        <v>0.10349999999999999</v>
      </c>
      <c r="M918" s="42">
        <v>9.4999999999999998E-3</v>
      </c>
      <c r="N918" s="49">
        <v>100.16267843137254</v>
      </c>
      <c r="O918" s="42">
        <v>0.438</v>
      </c>
      <c r="P918" s="43">
        <v>46.024464831804274</v>
      </c>
      <c r="Q918" s="9"/>
      <c r="R918" s="17"/>
      <c r="S918" s="26"/>
      <c r="T918" s="21"/>
    </row>
    <row r="919" spans="1:20" s="22" customFormat="1" ht="13" x14ac:dyDescent="0.3">
      <c r="A919" s="40" t="s">
        <v>762</v>
      </c>
      <c r="B919" s="40" t="s">
        <v>1324</v>
      </c>
      <c r="C919" s="40" t="s">
        <v>1314</v>
      </c>
      <c r="D919" s="42">
        <v>40.047373205741621</v>
      </c>
      <c r="E919" s="42">
        <v>0.34699999999999998</v>
      </c>
      <c r="F919" s="42">
        <v>21.135999999999999</v>
      </c>
      <c r="G919" s="42">
        <v>0.06</v>
      </c>
      <c r="H919" s="42">
        <v>17.832000000000001</v>
      </c>
      <c r="I919" s="41">
        <v>0.44</v>
      </c>
      <c r="J919" s="41">
        <v>8.2360000000000007</v>
      </c>
      <c r="K919" s="42">
        <v>11.888</v>
      </c>
      <c r="L919" s="41">
        <v>0.105</v>
      </c>
      <c r="M919" s="41">
        <v>0</v>
      </c>
      <c r="N919" s="42">
        <v>100.09137320574163</v>
      </c>
      <c r="O919" s="41">
        <v>0.4515894627095432</v>
      </c>
      <c r="P919" s="47">
        <v>3.0329305374327311</v>
      </c>
      <c r="Q919" s="16"/>
      <c r="R919" s="28"/>
      <c r="S919" s="15"/>
      <c r="T919" s="21"/>
    </row>
    <row r="920" spans="1:20" s="22" customFormat="1" ht="13" x14ac:dyDescent="0.3">
      <c r="A920" s="40" t="s">
        <v>763</v>
      </c>
      <c r="B920" s="40" t="s">
        <v>1324</v>
      </c>
      <c r="C920" s="40" t="s">
        <v>1315</v>
      </c>
      <c r="D920" s="42">
        <v>40.045000000000002</v>
      </c>
      <c r="E920" s="41">
        <v>0.22700000000000001</v>
      </c>
      <c r="F920" s="41">
        <v>22.12</v>
      </c>
      <c r="G920" s="42">
        <v>3.6999999999999998E-2</v>
      </c>
      <c r="H920" s="48">
        <v>19.599</v>
      </c>
      <c r="I920" s="41">
        <v>0.43</v>
      </c>
      <c r="J920" s="41">
        <v>9.7100000000000009</v>
      </c>
      <c r="K920" s="42">
        <v>8.0340000000000007</v>
      </c>
      <c r="L920" s="41">
        <v>0.107</v>
      </c>
      <c r="M920" s="41">
        <v>0</v>
      </c>
      <c r="N920" s="42">
        <v>100.30900000000003</v>
      </c>
      <c r="O920" s="41">
        <v>0.46901647001498886</v>
      </c>
      <c r="P920" s="47">
        <v>8.6435935198821792</v>
      </c>
      <c r="Q920" s="9"/>
      <c r="R920" s="17"/>
      <c r="S920" s="26"/>
      <c r="T920" s="21"/>
    </row>
    <row r="921" spans="1:20" s="22" customFormat="1" ht="13" x14ac:dyDescent="0.3">
      <c r="A921" s="40" t="s">
        <v>764</v>
      </c>
      <c r="B921" s="40" t="s">
        <v>1324</v>
      </c>
      <c r="C921" s="40" t="s">
        <v>1315</v>
      </c>
      <c r="D921" s="42">
        <v>41.706000000000003</v>
      </c>
      <c r="E921" s="41">
        <v>0.311</v>
      </c>
      <c r="F921" s="41">
        <v>22.581</v>
      </c>
      <c r="G921" s="42">
        <v>3.1E-2</v>
      </c>
      <c r="H921" s="42">
        <v>9.7560000000000002</v>
      </c>
      <c r="I921" s="41">
        <v>0.20499999999999999</v>
      </c>
      <c r="J921" s="41">
        <v>16.571000000000002</v>
      </c>
      <c r="K921" s="42">
        <v>8.0609999999999999</v>
      </c>
      <c r="L921" s="41">
        <v>0.107</v>
      </c>
      <c r="M921" s="41">
        <v>5.0000000000000001E-3</v>
      </c>
      <c r="N921" s="42">
        <v>99.334000000000003</v>
      </c>
      <c r="O921" s="42">
        <v>0.75175621892290678</v>
      </c>
      <c r="P921" s="43">
        <v>61.290935868255453</v>
      </c>
      <c r="Q921" s="9"/>
      <c r="R921" s="17"/>
      <c r="S921" s="26"/>
      <c r="T921" s="21"/>
    </row>
    <row r="922" spans="1:20" s="22" customFormat="1" ht="13" x14ac:dyDescent="0.3">
      <c r="A922" s="40" t="s">
        <v>765</v>
      </c>
      <c r="B922" s="40" t="s">
        <v>1324</v>
      </c>
      <c r="C922" s="40" t="s">
        <v>1315</v>
      </c>
      <c r="D922" s="42">
        <v>40.863999999999997</v>
      </c>
      <c r="E922" s="41">
        <v>0.26900000000000002</v>
      </c>
      <c r="F922" s="41">
        <v>22.669</v>
      </c>
      <c r="G922" s="42">
        <v>9.2999999999999999E-2</v>
      </c>
      <c r="H922" s="48">
        <v>12.090999999999999</v>
      </c>
      <c r="I922" s="41">
        <v>0.28799999999999998</v>
      </c>
      <c r="J922" s="41">
        <v>14.68</v>
      </c>
      <c r="K922" s="42">
        <v>8.2129999999999992</v>
      </c>
      <c r="L922" s="41">
        <v>0.108</v>
      </c>
      <c r="M922" s="41">
        <v>0</v>
      </c>
      <c r="N922" s="42">
        <v>99.274999999999977</v>
      </c>
      <c r="O922" s="41">
        <v>0.68400823254975129</v>
      </c>
      <c r="P922" s="47">
        <v>48.718436202972285</v>
      </c>
      <c r="Q922" s="9"/>
      <c r="R922" s="17"/>
      <c r="S922" s="26"/>
      <c r="T922" s="21"/>
    </row>
    <row r="923" spans="1:20" s="22" customFormat="1" ht="13" x14ac:dyDescent="0.3">
      <c r="A923" s="40" t="s">
        <v>766</v>
      </c>
      <c r="B923" s="40" t="s">
        <v>1324</v>
      </c>
      <c r="C923" s="40" t="s">
        <v>1315</v>
      </c>
      <c r="D923" s="42">
        <v>40.722000000000001</v>
      </c>
      <c r="E923" s="41">
        <v>0.35</v>
      </c>
      <c r="F923" s="41">
        <v>22.297999999999998</v>
      </c>
      <c r="G923" s="42">
        <v>0.14399999999999999</v>
      </c>
      <c r="H923" s="48">
        <v>12.529</v>
      </c>
      <c r="I923" s="41">
        <v>0.35599999999999998</v>
      </c>
      <c r="J923" s="41">
        <v>15.11</v>
      </c>
      <c r="K923" s="42">
        <v>7.3970000000000002</v>
      </c>
      <c r="L923" s="41">
        <v>0.109</v>
      </c>
      <c r="M923" s="41">
        <v>4.0000000000000001E-3</v>
      </c>
      <c r="N923" s="42">
        <v>99.01900000000002</v>
      </c>
      <c r="O923" s="41">
        <v>0.68255530934087749</v>
      </c>
      <c r="P923" s="47">
        <v>48.718436202972285</v>
      </c>
      <c r="Q923" s="9"/>
      <c r="R923" s="17"/>
      <c r="S923" s="26"/>
      <c r="T923" s="21"/>
    </row>
    <row r="924" spans="1:20" s="22" customFormat="1" ht="13" x14ac:dyDescent="0.3">
      <c r="A924" s="40" t="s">
        <v>234</v>
      </c>
      <c r="B924" s="40" t="s">
        <v>1324</v>
      </c>
      <c r="C924" s="40" t="s">
        <v>1316</v>
      </c>
      <c r="D924" s="42">
        <v>39.862699999999997</v>
      </c>
      <c r="E924" s="42">
        <v>0.3296</v>
      </c>
      <c r="F924" s="42">
        <v>21.2029</v>
      </c>
      <c r="G924" s="42">
        <v>5.8099999999999999E-2</v>
      </c>
      <c r="H924" s="42">
        <v>18.588921568627452</v>
      </c>
      <c r="I924" s="42">
        <v>0.38390000000000002</v>
      </c>
      <c r="J924" s="42">
        <v>9.3078000000000003</v>
      </c>
      <c r="K924" s="42">
        <v>10.6374</v>
      </c>
      <c r="L924" s="42">
        <v>0.1095</v>
      </c>
      <c r="M924" s="42">
        <v>5.3E-3</v>
      </c>
      <c r="N924" s="49">
        <v>100.48612156862744</v>
      </c>
      <c r="O924" s="42">
        <v>0.47199999999999998</v>
      </c>
      <c r="P924" s="43">
        <v>17.655786350148365</v>
      </c>
      <c r="Q924" s="9"/>
      <c r="R924" s="17"/>
      <c r="S924" s="26"/>
      <c r="T924" s="21"/>
    </row>
    <row r="925" spans="1:20" s="22" customFormat="1" ht="13" x14ac:dyDescent="0.3">
      <c r="A925" s="51" t="s">
        <v>767</v>
      </c>
      <c r="B925" s="40" t="s">
        <v>1324</v>
      </c>
      <c r="C925" s="40" t="s">
        <v>1315</v>
      </c>
      <c r="D925" s="48">
        <v>41.042000000000002</v>
      </c>
      <c r="E925" s="68">
        <v>0.314</v>
      </c>
      <c r="F925" s="68">
        <v>22.195</v>
      </c>
      <c r="G925" s="48">
        <v>9.7000000000000003E-2</v>
      </c>
      <c r="H925" s="48">
        <v>10.824999999999999</v>
      </c>
      <c r="I925" s="68">
        <v>0.221</v>
      </c>
      <c r="J925" s="68">
        <v>15.481999999999999</v>
      </c>
      <c r="K925" s="48">
        <v>8.8179999999999996</v>
      </c>
      <c r="L925" s="68">
        <v>0.113</v>
      </c>
      <c r="M925" s="68">
        <v>0</v>
      </c>
      <c r="N925" s="48">
        <v>99.106999999999999</v>
      </c>
      <c r="O925" s="68">
        <v>0.71830086892330314</v>
      </c>
      <c r="P925" s="45">
        <v>83.292810282500994</v>
      </c>
      <c r="Q925" s="9"/>
      <c r="R925" s="24"/>
      <c r="S925" s="26"/>
      <c r="T925" s="21"/>
    </row>
    <row r="926" spans="1:20" s="22" customFormat="1" ht="13" x14ac:dyDescent="0.3">
      <c r="A926" s="51" t="s">
        <v>768</v>
      </c>
      <c r="B926" s="40" t="s">
        <v>1324</v>
      </c>
      <c r="C926" s="40" t="s">
        <v>1315</v>
      </c>
      <c r="D926" s="48">
        <v>41.338000000000001</v>
      </c>
      <c r="E926" s="68">
        <v>0.33100000000000002</v>
      </c>
      <c r="F926" s="68">
        <v>22.574000000000002</v>
      </c>
      <c r="G926" s="48">
        <v>3.5000000000000003E-2</v>
      </c>
      <c r="H926" s="48">
        <v>9.1639999999999997</v>
      </c>
      <c r="I926" s="68">
        <v>0.16300000000000001</v>
      </c>
      <c r="J926" s="68">
        <v>16.204999999999998</v>
      </c>
      <c r="K926" s="48">
        <v>9.2319999999999993</v>
      </c>
      <c r="L926" s="68">
        <v>0.115</v>
      </c>
      <c r="M926" s="68">
        <v>3.0000000000000001E-3</v>
      </c>
      <c r="N926" s="48">
        <v>99.16</v>
      </c>
      <c r="O926" s="68">
        <v>0.75919409167134522</v>
      </c>
      <c r="P926" s="45">
        <v>127.29655911099209</v>
      </c>
      <c r="Q926" s="9"/>
      <c r="R926" s="24"/>
      <c r="S926" s="26"/>
      <c r="T926" s="21"/>
    </row>
    <row r="927" spans="1:20" s="22" customFormat="1" ht="13" x14ac:dyDescent="0.3">
      <c r="A927" s="40" t="s">
        <v>769</v>
      </c>
      <c r="B927" s="40" t="s">
        <v>1324</v>
      </c>
      <c r="C927" s="40" t="s">
        <v>1315</v>
      </c>
      <c r="D927" s="42">
        <v>39.950000000000003</v>
      </c>
      <c r="E927" s="41">
        <v>0.318</v>
      </c>
      <c r="F927" s="41">
        <v>21.51</v>
      </c>
      <c r="G927" s="42">
        <v>0.03</v>
      </c>
      <c r="H927" s="48">
        <v>16.786000000000001</v>
      </c>
      <c r="I927" s="41">
        <v>0.42499999999999999</v>
      </c>
      <c r="J927" s="41">
        <v>9.4039999999999999</v>
      </c>
      <c r="K927" s="42">
        <v>11.457000000000001</v>
      </c>
      <c r="L927" s="41">
        <v>0.11600000000000001</v>
      </c>
      <c r="M927" s="41">
        <v>0</v>
      </c>
      <c r="N927" s="42">
        <v>99.996000000000009</v>
      </c>
      <c r="O927" s="41">
        <v>0.49970476718170692</v>
      </c>
      <c r="P927" s="47">
        <v>13.35828089436337</v>
      </c>
      <c r="Q927" s="9"/>
      <c r="R927" s="17"/>
      <c r="S927" s="26"/>
      <c r="T927" s="21"/>
    </row>
    <row r="928" spans="1:20" s="22" customFormat="1" ht="13" x14ac:dyDescent="0.3">
      <c r="A928" s="40" t="s">
        <v>770</v>
      </c>
      <c r="B928" s="40" t="s">
        <v>1324</v>
      </c>
      <c r="C928" s="40" t="s">
        <v>1315</v>
      </c>
      <c r="D928" s="42">
        <v>40.073999999999998</v>
      </c>
      <c r="E928" s="41">
        <v>0.23300000000000001</v>
      </c>
      <c r="F928" s="41">
        <v>22.19</v>
      </c>
      <c r="G928" s="42">
        <v>2E-3</v>
      </c>
      <c r="H928" s="48">
        <v>17.856999999999999</v>
      </c>
      <c r="I928" s="41">
        <v>0.38300000000000001</v>
      </c>
      <c r="J928" s="41">
        <v>10.452</v>
      </c>
      <c r="K928" s="42">
        <v>8.6790000000000003</v>
      </c>
      <c r="L928" s="41">
        <v>0.11700000000000001</v>
      </c>
      <c r="M928" s="41">
        <v>6.0000000000000001E-3</v>
      </c>
      <c r="N928" s="42">
        <v>99.992999999999995</v>
      </c>
      <c r="O928" s="41">
        <v>0.51065511239426431</v>
      </c>
      <c r="P928" s="47">
        <v>0</v>
      </c>
      <c r="Q928" s="9"/>
      <c r="R928" s="17"/>
      <c r="S928" s="26"/>
      <c r="T928" s="21"/>
    </row>
    <row r="929" spans="1:20" s="22" customFormat="1" ht="13" x14ac:dyDescent="0.3">
      <c r="A929" s="40" t="s">
        <v>771</v>
      </c>
      <c r="B929" s="40" t="s">
        <v>1324</v>
      </c>
      <c r="C929" s="40" t="s">
        <v>1315</v>
      </c>
      <c r="D929" s="42">
        <v>40.19</v>
      </c>
      <c r="E929" s="41">
        <v>0.24399999999999999</v>
      </c>
      <c r="F929" s="41">
        <v>21.988</v>
      </c>
      <c r="G929" s="42">
        <v>9.5000000000000001E-2</v>
      </c>
      <c r="H929" s="42">
        <v>16.986999999999998</v>
      </c>
      <c r="I929" s="41">
        <v>0.32</v>
      </c>
      <c r="J929" s="41">
        <v>12.151999999999999</v>
      </c>
      <c r="K929" s="42">
        <v>7.0609999999999999</v>
      </c>
      <c r="L929" s="41">
        <v>0.11700000000000001</v>
      </c>
      <c r="M929" s="41">
        <v>1E-3</v>
      </c>
      <c r="N929" s="42">
        <v>99.155000000000001</v>
      </c>
      <c r="O929" s="42">
        <v>0.56052045541839224</v>
      </c>
      <c r="P929" s="43">
        <v>4.7146873744811879</v>
      </c>
      <c r="Q929" s="9"/>
      <c r="R929" s="17"/>
      <c r="S929" s="26"/>
      <c r="T929" s="21"/>
    </row>
    <row r="930" spans="1:20" s="22" customFormat="1" ht="13" x14ac:dyDescent="0.3">
      <c r="A930" s="40" t="s">
        <v>772</v>
      </c>
      <c r="B930" s="40" t="s">
        <v>1324</v>
      </c>
      <c r="C930" s="40" t="s">
        <v>1315</v>
      </c>
      <c r="D930" s="42">
        <v>41.151000000000003</v>
      </c>
      <c r="E930" s="41">
        <v>0.27500000000000002</v>
      </c>
      <c r="F930" s="41">
        <v>22.524000000000001</v>
      </c>
      <c r="G930" s="42">
        <v>4.2999999999999997E-2</v>
      </c>
      <c r="H930" s="48">
        <v>8.8949999999999996</v>
      </c>
      <c r="I930" s="41">
        <v>0.15</v>
      </c>
      <c r="J930" s="41">
        <v>14.359</v>
      </c>
      <c r="K930" s="42">
        <v>11.853</v>
      </c>
      <c r="L930" s="41">
        <v>0.11700000000000001</v>
      </c>
      <c r="M930" s="41">
        <v>0</v>
      </c>
      <c r="N930" s="42">
        <v>99.36699999999999</v>
      </c>
      <c r="O930" s="41">
        <v>0.74213916623353393</v>
      </c>
      <c r="P930" s="47">
        <v>102.15155978042576</v>
      </c>
      <c r="Q930" s="9"/>
      <c r="R930" s="17"/>
      <c r="S930" s="26"/>
      <c r="T930" s="21"/>
    </row>
    <row r="931" spans="1:20" s="22" customFormat="1" ht="13" x14ac:dyDescent="0.3">
      <c r="A931" s="40" t="s">
        <v>773</v>
      </c>
      <c r="B931" s="40" t="s">
        <v>1324</v>
      </c>
      <c r="C931" s="40" t="s">
        <v>1315</v>
      </c>
      <c r="D931" s="42">
        <v>39.685000000000002</v>
      </c>
      <c r="E931" s="41">
        <v>0.23400000000000001</v>
      </c>
      <c r="F931" s="41">
        <v>22.016999999999999</v>
      </c>
      <c r="G931" s="42">
        <v>2.5999999999999999E-2</v>
      </c>
      <c r="H931" s="48">
        <v>17.625</v>
      </c>
      <c r="I931" s="41">
        <v>0.27500000000000002</v>
      </c>
      <c r="J931" s="41">
        <v>9.0690000000000008</v>
      </c>
      <c r="K931" s="42">
        <v>10.97</v>
      </c>
      <c r="L931" s="41">
        <v>0.11799999999999999</v>
      </c>
      <c r="M931" s="41">
        <v>7.0000000000000001E-3</v>
      </c>
      <c r="N931" s="42">
        <v>100.026</v>
      </c>
      <c r="O931" s="41">
        <v>0.47845654637950663</v>
      </c>
      <c r="P931" s="47">
        <v>36.14593653768911</v>
      </c>
      <c r="Q931" s="9"/>
      <c r="R931" s="17"/>
      <c r="S931" s="26"/>
      <c r="T931" s="21"/>
    </row>
    <row r="932" spans="1:20" s="22" customFormat="1" ht="13" x14ac:dyDescent="0.3">
      <c r="A932" s="51" t="s">
        <v>774</v>
      </c>
      <c r="B932" s="40" t="s">
        <v>1324</v>
      </c>
      <c r="C932" s="40" t="s">
        <v>1315</v>
      </c>
      <c r="D932" s="48">
        <v>41.359000000000002</v>
      </c>
      <c r="E932" s="68">
        <v>0.25</v>
      </c>
      <c r="F932" s="68">
        <v>22.677</v>
      </c>
      <c r="G932" s="48">
        <v>0.16</v>
      </c>
      <c r="H932" s="48">
        <v>12.154</v>
      </c>
      <c r="I932" s="68">
        <v>0.26600000000000001</v>
      </c>
      <c r="J932" s="68">
        <v>15.195</v>
      </c>
      <c r="K932" s="48">
        <v>7.7350000000000003</v>
      </c>
      <c r="L932" s="68">
        <v>0.11899999999999999</v>
      </c>
      <c r="M932" s="68">
        <v>1E-3</v>
      </c>
      <c r="N932" s="48">
        <v>99.915999999999997</v>
      </c>
      <c r="O932" s="68">
        <v>0.69030321479593382</v>
      </c>
      <c r="P932" s="45">
        <v>39.289061454009911</v>
      </c>
      <c r="Q932" s="9"/>
      <c r="R932" s="24"/>
      <c r="S932" s="26"/>
      <c r="T932" s="21"/>
    </row>
    <row r="933" spans="1:20" s="22" customFormat="1" ht="13" x14ac:dyDescent="0.3">
      <c r="A933" s="40" t="s">
        <v>775</v>
      </c>
      <c r="B933" s="40" t="s">
        <v>1324</v>
      </c>
      <c r="C933" s="40" t="s">
        <v>1315</v>
      </c>
      <c r="D933" s="42">
        <v>40.213999999999999</v>
      </c>
      <c r="E933" s="41">
        <v>0.184</v>
      </c>
      <c r="F933" s="41">
        <v>22.071000000000002</v>
      </c>
      <c r="G933" s="42">
        <v>6.2E-2</v>
      </c>
      <c r="H933" s="48">
        <v>20.46</v>
      </c>
      <c r="I933" s="41">
        <v>0.40899999999999997</v>
      </c>
      <c r="J933" s="41">
        <v>10.62</v>
      </c>
      <c r="K933" s="42">
        <v>6.367</v>
      </c>
      <c r="L933" s="41">
        <v>0.12</v>
      </c>
      <c r="M933" s="41">
        <v>0</v>
      </c>
      <c r="N933" s="42">
        <v>100.50700000000001</v>
      </c>
      <c r="O933" s="41">
        <v>0.48063379283628904</v>
      </c>
      <c r="P933" s="47">
        <v>3.1431249163207924</v>
      </c>
      <c r="Q933" s="9"/>
      <c r="R933" s="17"/>
      <c r="S933" s="26"/>
      <c r="T933" s="21"/>
    </row>
    <row r="934" spans="1:20" s="22" customFormat="1" ht="13" x14ac:dyDescent="0.3">
      <c r="A934" s="40" t="s">
        <v>179</v>
      </c>
      <c r="B934" s="40" t="s">
        <v>1324</v>
      </c>
      <c r="C934" s="40" t="s">
        <v>1316</v>
      </c>
      <c r="D934" s="42">
        <v>41.113</v>
      </c>
      <c r="E934" s="42">
        <v>0.60799999999999998</v>
      </c>
      <c r="F934" s="42">
        <v>21.867000000000001</v>
      </c>
      <c r="G934" s="42">
        <v>6.2E-2</v>
      </c>
      <c r="H934" s="42">
        <v>14.37</v>
      </c>
      <c r="I934" s="42">
        <v>0.26100000000000001</v>
      </c>
      <c r="J934" s="42">
        <v>13.579000000000001</v>
      </c>
      <c r="K934" s="42">
        <v>8.4779999999999998</v>
      </c>
      <c r="L934" s="42">
        <v>0.12</v>
      </c>
      <c r="M934" s="42">
        <v>4.0000000000000001E-3</v>
      </c>
      <c r="N934" s="49">
        <v>100.459</v>
      </c>
      <c r="O934" s="42">
        <v>0.628</v>
      </c>
      <c r="P934" s="43">
        <v>78</v>
      </c>
      <c r="Q934" s="9"/>
      <c r="R934" s="17"/>
      <c r="S934" s="26"/>
      <c r="T934" s="21"/>
    </row>
    <row r="935" spans="1:20" s="22" customFormat="1" ht="13" x14ac:dyDescent="0.3">
      <c r="A935" s="40" t="s">
        <v>776</v>
      </c>
      <c r="B935" s="40" t="s">
        <v>1324</v>
      </c>
      <c r="C935" s="40" t="s">
        <v>1315</v>
      </c>
      <c r="D935" s="48">
        <v>42.247999999999998</v>
      </c>
      <c r="E935" s="48">
        <v>0.313</v>
      </c>
      <c r="F935" s="48">
        <v>23.041</v>
      </c>
      <c r="G935" s="48">
        <v>9.7000000000000003E-2</v>
      </c>
      <c r="H935" s="48">
        <v>9.6470000000000002</v>
      </c>
      <c r="I935" s="48">
        <v>0.20599999999999999</v>
      </c>
      <c r="J935" s="48">
        <v>17.187999999999999</v>
      </c>
      <c r="K935" s="48">
        <v>7.0819999999999999</v>
      </c>
      <c r="L935" s="42">
        <v>0.123</v>
      </c>
      <c r="M935" s="42">
        <v>0</v>
      </c>
      <c r="N935" s="42">
        <v>99.944999999999993</v>
      </c>
      <c r="O935" s="42">
        <v>0.76056755428651734</v>
      </c>
      <c r="P935" s="47">
        <v>114.72405944570893</v>
      </c>
      <c r="Q935" s="9"/>
      <c r="R935" s="23"/>
      <c r="S935" s="26"/>
      <c r="T935" s="21"/>
    </row>
    <row r="936" spans="1:20" s="22" customFormat="1" ht="13" x14ac:dyDescent="0.3">
      <c r="A936" s="40" t="s">
        <v>777</v>
      </c>
      <c r="B936" s="40" t="s">
        <v>1324</v>
      </c>
      <c r="C936" s="40" t="s">
        <v>1315</v>
      </c>
      <c r="D936" s="42">
        <v>41.305</v>
      </c>
      <c r="E936" s="41">
        <v>0.26800000000000002</v>
      </c>
      <c r="F936" s="41">
        <v>22.574000000000002</v>
      </c>
      <c r="G936" s="42">
        <v>7.6999999999999999E-2</v>
      </c>
      <c r="H936" s="48">
        <v>13.074</v>
      </c>
      <c r="I936" s="41">
        <v>0.27700000000000002</v>
      </c>
      <c r="J936" s="41">
        <v>13.999000000000001</v>
      </c>
      <c r="K936" s="42">
        <v>8.4450000000000003</v>
      </c>
      <c r="L936" s="41">
        <v>0.124</v>
      </c>
      <c r="M936" s="41">
        <v>0</v>
      </c>
      <c r="N936" s="42">
        <v>100.14299999999999</v>
      </c>
      <c r="O936" s="41">
        <v>0.65624150707927298</v>
      </c>
      <c r="P936" s="47">
        <v>27.502343017806936</v>
      </c>
      <c r="Q936" s="9"/>
      <c r="R936" s="17"/>
      <c r="S936" s="26"/>
      <c r="T936" s="21"/>
    </row>
    <row r="937" spans="1:20" s="22" customFormat="1" ht="13" x14ac:dyDescent="0.3">
      <c r="A937" s="40" t="s">
        <v>778</v>
      </c>
      <c r="B937" s="40" t="s">
        <v>1324</v>
      </c>
      <c r="C937" s="40" t="s">
        <v>1315</v>
      </c>
      <c r="D937" s="42">
        <v>42.118000000000002</v>
      </c>
      <c r="E937" s="41">
        <v>0.36499999999999999</v>
      </c>
      <c r="F937" s="41">
        <v>21.891999999999999</v>
      </c>
      <c r="G937" s="42">
        <v>6.6000000000000003E-2</v>
      </c>
      <c r="H937" s="48">
        <v>9.3260000000000005</v>
      </c>
      <c r="I937" s="41">
        <v>0.153</v>
      </c>
      <c r="J937" s="41">
        <v>13.632</v>
      </c>
      <c r="K937" s="42">
        <v>11.93</v>
      </c>
      <c r="L937" s="41">
        <v>0.126</v>
      </c>
      <c r="M937" s="41">
        <v>7.0000000000000001E-3</v>
      </c>
      <c r="N937" s="42">
        <v>99.615000000000009</v>
      </c>
      <c r="O937" s="41">
        <v>0.7226897130296901</v>
      </c>
      <c r="P937" s="47">
        <v>102.15155978042576</v>
      </c>
      <c r="Q937" s="9"/>
      <c r="R937" s="17"/>
      <c r="S937" s="26"/>
      <c r="T937" s="21"/>
    </row>
    <row r="938" spans="1:20" s="22" customFormat="1" ht="13" x14ac:dyDescent="0.3">
      <c r="A938" s="40" t="s">
        <v>779</v>
      </c>
      <c r="B938" s="40" t="s">
        <v>1324</v>
      </c>
      <c r="C938" s="40" t="s">
        <v>1315</v>
      </c>
      <c r="D938" s="42">
        <v>40.654000000000003</v>
      </c>
      <c r="E938" s="41">
        <v>0.21199999999999999</v>
      </c>
      <c r="F938" s="41">
        <v>22.456</v>
      </c>
      <c r="G938" s="42">
        <v>0</v>
      </c>
      <c r="H938" s="42">
        <v>8.9979999999999993</v>
      </c>
      <c r="I938" s="41">
        <v>0.17699999999999999</v>
      </c>
      <c r="J938" s="41">
        <v>6.2610000000000001</v>
      </c>
      <c r="K938" s="42">
        <v>21.317</v>
      </c>
      <c r="L938" s="41">
        <v>0.129</v>
      </c>
      <c r="M938" s="41">
        <v>0</v>
      </c>
      <c r="N938" s="42">
        <v>100.20400000000002</v>
      </c>
      <c r="O938" s="42">
        <v>0.55368395659051739</v>
      </c>
      <c r="P938" s="43">
        <v>50.289998661132678</v>
      </c>
      <c r="Q938" s="9"/>
      <c r="R938" s="17"/>
      <c r="S938" s="26"/>
      <c r="T938" s="29"/>
    </row>
    <row r="939" spans="1:20" s="22" customFormat="1" ht="13" x14ac:dyDescent="0.3">
      <c r="A939" s="40" t="s">
        <v>780</v>
      </c>
      <c r="B939" s="40" t="s">
        <v>1324</v>
      </c>
      <c r="C939" s="40" t="s">
        <v>1315</v>
      </c>
      <c r="D939" s="42">
        <v>39.908999999999999</v>
      </c>
      <c r="E939" s="41">
        <v>0.218</v>
      </c>
      <c r="F939" s="41">
        <v>21.96</v>
      </c>
      <c r="G939" s="42">
        <v>3.1E-2</v>
      </c>
      <c r="H939" s="48">
        <v>20.324000000000002</v>
      </c>
      <c r="I939" s="41">
        <v>0.41499999999999998</v>
      </c>
      <c r="J939" s="41">
        <v>10.348000000000001</v>
      </c>
      <c r="K939" s="42">
        <v>6.8559999999999999</v>
      </c>
      <c r="L939" s="41">
        <v>0.129</v>
      </c>
      <c r="M939" s="41">
        <v>0</v>
      </c>
      <c r="N939" s="42">
        <v>100.19</v>
      </c>
      <c r="O939" s="41">
        <v>0.47582385583666814</v>
      </c>
      <c r="P939" s="47">
        <v>2.357343687240594</v>
      </c>
      <c r="Q939" s="9"/>
      <c r="R939" s="17"/>
      <c r="S939" s="26"/>
      <c r="T939" s="29"/>
    </row>
    <row r="940" spans="1:20" s="22" customFormat="1" ht="13" x14ac:dyDescent="0.3">
      <c r="A940" s="40" t="s">
        <v>781</v>
      </c>
      <c r="B940" s="40" t="s">
        <v>1324</v>
      </c>
      <c r="C940" s="40" t="s">
        <v>1315</v>
      </c>
      <c r="D940" s="42">
        <v>39.826999999999998</v>
      </c>
      <c r="E940" s="41">
        <v>0.157</v>
      </c>
      <c r="F940" s="41">
        <v>22.026</v>
      </c>
      <c r="G940" s="42">
        <v>6.5000000000000002E-2</v>
      </c>
      <c r="H940" s="48">
        <v>20.411999999999999</v>
      </c>
      <c r="I940" s="41">
        <v>0.41899999999999998</v>
      </c>
      <c r="J940" s="41">
        <v>10.566000000000001</v>
      </c>
      <c r="K940" s="42">
        <v>6.7069999999999999</v>
      </c>
      <c r="L940" s="41">
        <v>0.13200000000000001</v>
      </c>
      <c r="M940" s="41">
        <v>0.01</v>
      </c>
      <c r="N940" s="42">
        <v>100.321</v>
      </c>
      <c r="O940" s="41">
        <v>0.47994763084181546</v>
      </c>
      <c r="P940" s="47">
        <v>5.5004686035613872</v>
      </c>
      <c r="Q940" s="9"/>
      <c r="R940" s="17"/>
      <c r="S940" s="26"/>
      <c r="T940" s="29"/>
    </row>
    <row r="941" spans="1:20" s="22" customFormat="1" ht="13" x14ac:dyDescent="0.3">
      <c r="A941" s="40" t="s">
        <v>782</v>
      </c>
      <c r="B941" s="40" t="s">
        <v>1324</v>
      </c>
      <c r="C941" s="40" t="s">
        <v>1314</v>
      </c>
      <c r="D941" s="42">
        <v>39.891531100478467</v>
      </c>
      <c r="E941" s="42">
        <v>0.30099999999999999</v>
      </c>
      <c r="F941" s="42">
        <v>21.123999999999999</v>
      </c>
      <c r="G941" s="42">
        <v>1.7000000000000001E-2</v>
      </c>
      <c r="H941" s="42">
        <v>17.846</v>
      </c>
      <c r="I941" s="41">
        <v>0.44700000000000001</v>
      </c>
      <c r="J941" s="41">
        <v>8.7110000000000003</v>
      </c>
      <c r="K941" s="42">
        <v>11.724</v>
      </c>
      <c r="L941" s="41">
        <v>0.13200000000000001</v>
      </c>
      <c r="M941" s="41">
        <v>0</v>
      </c>
      <c r="N941" s="42">
        <v>100.19353110047847</v>
      </c>
      <c r="O941" s="41">
        <v>0.46531488500137702</v>
      </c>
      <c r="P941" s="47">
        <v>3.0187805665704084</v>
      </c>
      <c r="Q941" s="16"/>
      <c r="R941" s="28"/>
      <c r="S941" s="15"/>
      <c r="T941" s="29"/>
    </row>
    <row r="942" spans="1:20" s="22" customFormat="1" ht="13" x14ac:dyDescent="0.3">
      <c r="A942" s="40" t="s">
        <v>783</v>
      </c>
      <c r="B942" s="40" t="s">
        <v>1324</v>
      </c>
      <c r="C942" s="40" t="s">
        <v>1315</v>
      </c>
      <c r="D942" s="42">
        <v>41.078000000000003</v>
      </c>
      <c r="E942" s="41">
        <v>0.27700000000000002</v>
      </c>
      <c r="F942" s="41">
        <v>22.588000000000001</v>
      </c>
      <c r="G942" s="42">
        <v>8.5999999999999993E-2</v>
      </c>
      <c r="H942" s="48">
        <v>13.002000000000001</v>
      </c>
      <c r="I942" s="41">
        <v>0.29699999999999999</v>
      </c>
      <c r="J942" s="41">
        <v>14.103999999999999</v>
      </c>
      <c r="K942" s="42">
        <v>8.4079999999999995</v>
      </c>
      <c r="L942" s="41">
        <v>0.13400000000000001</v>
      </c>
      <c r="M942" s="41">
        <v>3.0000000000000001E-3</v>
      </c>
      <c r="N942" s="42">
        <v>99.977000000000004</v>
      </c>
      <c r="O942" s="41">
        <v>0.65916702279827721</v>
      </c>
      <c r="P942" s="47">
        <v>29.073905475967329</v>
      </c>
      <c r="Q942" s="9"/>
      <c r="R942" s="17"/>
      <c r="S942" s="26"/>
      <c r="T942" s="29"/>
    </row>
    <row r="943" spans="1:20" s="22" customFormat="1" ht="13" x14ac:dyDescent="0.3">
      <c r="A943" s="40" t="s">
        <v>784</v>
      </c>
      <c r="B943" s="40" t="s">
        <v>1324</v>
      </c>
      <c r="C943" s="40" t="s">
        <v>1315</v>
      </c>
      <c r="D943" s="42">
        <v>40.856999999999999</v>
      </c>
      <c r="E943" s="41">
        <v>0.30299999999999999</v>
      </c>
      <c r="F943" s="41">
        <v>22.393999999999998</v>
      </c>
      <c r="G943" s="42">
        <v>7.0000000000000007E-2</v>
      </c>
      <c r="H943" s="48">
        <v>13.087</v>
      </c>
      <c r="I943" s="41">
        <v>0.26700000000000002</v>
      </c>
      <c r="J943" s="41">
        <v>14.103999999999999</v>
      </c>
      <c r="K943" s="42">
        <v>8.4779999999999998</v>
      </c>
      <c r="L943" s="41">
        <v>0.13400000000000001</v>
      </c>
      <c r="M943" s="41">
        <v>3.0000000000000001E-3</v>
      </c>
      <c r="N943" s="42">
        <v>99.696999999999989</v>
      </c>
      <c r="O943" s="41">
        <v>0.65770154503064526</v>
      </c>
      <c r="P943" s="47">
        <v>27.502343017806936</v>
      </c>
      <c r="Q943" s="9"/>
      <c r="R943" s="17"/>
      <c r="S943" s="26"/>
      <c r="T943" s="29"/>
    </row>
    <row r="944" spans="1:20" s="22" customFormat="1" ht="13" x14ac:dyDescent="0.3">
      <c r="A944" s="51" t="s">
        <v>785</v>
      </c>
      <c r="B944" s="40" t="s">
        <v>1324</v>
      </c>
      <c r="C944" s="40" t="s">
        <v>1315</v>
      </c>
      <c r="D944" s="48">
        <v>41.12</v>
      </c>
      <c r="E944" s="68">
        <v>0.255</v>
      </c>
      <c r="F944" s="68">
        <v>22.722000000000001</v>
      </c>
      <c r="G944" s="48">
        <v>0.17399999999999999</v>
      </c>
      <c r="H944" s="48">
        <v>12.067</v>
      </c>
      <c r="I944" s="68">
        <v>0.247</v>
      </c>
      <c r="J944" s="68">
        <v>15.005000000000001</v>
      </c>
      <c r="K944" s="48">
        <v>8.0150000000000006</v>
      </c>
      <c r="L944" s="68">
        <v>0.13600000000000001</v>
      </c>
      <c r="M944" s="68">
        <v>1.6E-2</v>
      </c>
      <c r="N944" s="48">
        <v>99.757000000000005</v>
      </c>
      <c r="O944" s="68">
        <v>0.68914779242402258</v>
      </c>
      <c r="P944" s="45">
        <v>53.433123577453479</v>
      </c>
      <c r="Q944" s="9"/>
      <c r="R944" s="24"/>
      <c r="S944" s="26"/>
      <c r="T944" s="29"/>
    </row>
    <row r="945" spans="1:20" s="22" customFormat="1" ht="13" x14ac:dyDescent="0.3">
      <c r="A945" s="40" t="s">
        <v>786</v>
      </c>
      <c r="B945" s="40" t="s">
        <v>1324</v>
      </c>
      <c r="C945" s="40" t="s">
        <v>1315</v>
      </c>
      <c r="D945" s="48">
        <v>41.432000000000002</v>
      </c>
      <c r="E945" s="48">
        <v>0.3</v>
      </c>
      <c r="F945" s="48">
        <v>22.643000000000001</v>
      </c>
      <c r="G945" s="48">
        <v>0.106</v>
      </c>
      <c r="H945" s="48">
        <v>13.026999999999999</v>
      </c>
      <c r="I945" s="48">
        <v>0.27600000000000002</v>
      </c>
      <c r="J945" s="48">
        <v>13.727</v>
      </c>
      <c r="K945" s="48">
        <v>8.7289999999999992</v>
      </c>
      <c r="L945" s="42">
        <v>0.13700000000000001</v>
      </c>
      <c r="M945" s="42">
        <v>1E-3</v>
      </c>
      <c r="N945" s="42">
        <v>100.378</v>
      </c>
      <c r="O945" s="42">
        <v>0.65261863168935619</v>
      </c>
      <c r="P945" s="47">
        <v>20.430311956085152</v>
      </c>
      <c r="Q945" s="9"/>
      <c r="R945" s="23"/>
      <c r="S945" s="26"/>
      <c r="T945" s="29"/>
    </row>
    <row r="946" spans="1:20" s="22" customFormat="1" ht="13" x14ac:dyDescent="0.3">
      <c r="A946" s="40" t="s">
        <v>787</v>
      </c>
      <c r="B946" s="40" t="s">
        <v>1324</v>
      </c>
      <c r="C946" s="40" t="s">
        <v>1315</v>
      </c>
      <c r="D946" s="42">
        <v>40.759</v>
      </c>
      <c r="E946" s="41">
        <v>0.311</v>
      </c>
      <c r="F946" s="41">
        <v>22.526</v>
      </c>
      <c r="G946" s="42">
        <v>0.1</v>
      </c>
      <c r="H946" s="48">
        <v>12.923999999999999</v>
      </c>
      <c r="I946" s="41">
        <v>0.24299999999999999</v>
      </c>
      <c r="J946" s="41">
        <v>13.430999999999999</v>
      </c>
      <c r="K946" s="42">
        <v>8.9870000000000001</v>
      </c>
      <c r="L946" s="41">
        <v>0.13800000000000001</v>
      </c>
      <c r="M946" s="41">
        <v>0</v>
      </c>
      <c r="N946" s="42">
        <v>99.418999999999983</v>
      </c>
      <c r="O946" s="41">
        <v>0.64946959310384711</v>
      </c>
      <c r="P946" s="47">
        <v>38.503280224929711</v>
      </c>
      <c r="Q946" s="9"/>
      <c r="R946" s="17"/>
      <c r="S946" s="26"/>
      <c r="T946" s="29"/>
    </row>
    <row r="947" spans="1:20" s="22" customFormat="1" ht="13" x14ac:dyDescent="0.3">
      <c r="A947" s="40" t="s">
        <v>24</v>
      </c>
      <c r="B947" s="40" t="s">
        <v>1324</v>
      </c>
      <c r="C947" s="40" t="s">
        <v>1316</v>
      </c>
      <c r="D947" s="42">
        <v>40.385399999999997</v>
      </c>
      <c r="E947" s="42">
        <v>0.58599999999999997</v>
      </c>
      <c r="F947" s="42">
        <v>21.136299999999999</v>
      </c>
      <c r="G947" s="42">
        <v>4.3900000000000002E-2</v>
      </c>
      <c r="H947" s="42">
        <v>16.20735294117647</v>
      </c>
      <c r="I947" s="42">
        <v>0.36890000000000001</v>
      </c>
      <c r="J947" s="42">
        <v>11.1882</v>
      </c>
      <c r="K947" s="42">
        <v>10.4278</v>
      </c>
      <c r="L947" s="42">
        <v>0.1381</v>
      </c>
      <c r="M947" s="42">
        <v>2.9999999999999997E-4</v>
      </c>
      <c r="N947" s="49">
        <v>100.48225294117647</v>
      </c>
      <c r="O947" s="42">
        <v>0.55200000000000005</v>
      </c>
      <c r="P947" s="43">
        <v>47.774480712166167</v>
      </c>
      <c r="Q947" s="9"/>
      <c r="R947" s="17"/>
      <c r="S947" s="26"/>
      <c r="T947" s="29"/>
    </row>
    <row r="948" spans="1:20" s="22" customFormat="1" ht="13" x14ac:dyDescent="0.3">
      <c r="A948" s="40" t="s">
        <v>788</v>
      </c>
      <c r="B948" s="40" t="s">
        <v>1324</v>
      </c>
      <c r="C948" s="40" t="s">
        <v>1315</v>
      </c>
      <c r="D948" s="42">
        <v>41.128</v>
      </c>
      <c r="E948" s="41">
        <v>0.32600000000000001</v>
      </c>
      <c r="F948" s="41">
        <v>22.082999999999998</v>
      </c>
      <c r="G948" s="42">
        <v>0.11899999999999999</v>
      </c>
      <c r="H948" s="48">
        <v>12.273</v>
      </c>
      <c r="I948" s="41">
        <v>0.28799999999999998</v>
      </c>
      <c r="J948" s="41">
        <v>15.521000000000001</v>
      </c>
      <c r="K948" s="42">
        <v>7.6440000000000001</v>
      </c>
      <c r="L948" s="41">
        <v>0.13900000000000001</v>
      </c>
      <c r="M948" s="41">
        <v>1E-3</v>
      </c>
      <c r="N948" s="42">
        <v>99.522000000000006</v>
      </c>
      <c r="O948" s="41">
        <v>0.69275296417551224</v>
      </c>
      <c r="P948" s="47">
        <v>47.146873744811884</v>
      </c>
      <c r="Q948" s="9"/>
      <c r="R948" s="17"/>
      <c r="S948" s="26"/>
      <c r="T948" s="29"/>
    </row>
    <row r="949" spans="1:20" s="22" customFormat="1" ht="13" x14ac:dyDescent="0.3">
      <c r="A949" s="40" t="s">
        <v>789</v>
      </c>
      <c r="B949" s="40" t="s">
        <v>1324</v>
      </c>
      <c r="C949" s="40" t="s">
        <v>1315</v>
      </c>
      <c r="D949" s="42">
        <v>40.795000000000002</v>
      </c>
      <c r="E949" s="41">
        <v>0.28100000000000003</v>
      </c>
      <c r="F949" s="41">
        <v>22.49</v>
      </c>
      <c r="G949" s="42">
        <v>0.1</v>
      </c>
      <c r="H949" s="48">
        <v>13.071999999999999</v>
      </c>
      <c r="I949" s="41">
        <v>0.27900000000000003</v>
      </c>
      <c r="J949" s="41">
        <v>13.835000000000001</v>
      </c>
      <c r="K949" s="42">
        <v>8.5670000000000002</v>
      </c>
      <c r="L949" s="41">
        <v>0.14000000000000001</v>
      </c>
      <c r="M949" s="41">
        <v>0</v>
      </c>
      <c r="N949" s="42">
        <v>99.558999999999997</v>
      </c>
      <c r="O949" s="41">
        <v>0.65361287154353231</v>
      </c>
      <c r="P949" s="47">
        <v>23.573436872405942</v>
      </c>
      <c r="Q949" s="9"/>
      <c r="R949" s="17"/>
      <c r="S949" s="26"/>
      <c r="T949" s="29"/>
    </row>
    <row r="950" spans="1:20" s="22" customFormat="1" ht="13" x14ac:dyDescent="0.3">
      <c r="A950" s="40" t="s">
        <v>285</v>
      </c>
      <c r="B950" s="40" t="s">
        <v>1324</v>
      </c>
      <c r="C950" s="40" t="s">
        <v>1316</v>
      </c>
      <c r="D950" s="42">
        <v>39.526000000000003</v>
      </c>
      <c r="E950" s="42">
        <v>0.46</v>
      </c>
      <c r="F950" s="42">
        <v>21.015999999999998</v>
      </c>
      <c r="G950" s="42">
        <v>5.6000000000000001E-2</v>
      </c>
      <c r="H950" s="42">
        <v>20.82</v>
      </c>
      <c r="I950" s="42">
        <v>0.35299999999999998</v>
      </c>
      <c r="J950" s="42">
        <v>7.7779999999999996</v>
      </c>
      <c r="K950" s="42">
        <v>10.398</v>
      </c>
      <c r="L950" s="42">
        <v>0.14199999999999999</v>
      </c>
      <c r="M950" s="42">
        <v>0</v>
      </c>
      <c r="N950" s="49">
        <v>100.547</v>
      </c>
      <c r="O950" s="42">
        <v>0.4</v>
      </c>
      <c r="P950" s="43">
        <v>11</v>
      </c>
      <c r="Q950" s="9"/>
      <c r="R950" s="17"/>
      <c r="S950" s="26"/>
      <c r="T950" s="29"/>
    </row>
    <row r="951" spans="1:20" s="22" customFormat="1" ht="13" x14ac:dyDescent="0.3">
      <c r="A951" s="40" t="s">
        <v>328</v>
      </c>
      <c r="B951" s="40" t="s">
        <v>1324</v>
      </c>
      <c r="C951" s="40" t="s">
        <v>1316</v>
      </c>
      <c r="D951" s="42">
        <v>39.7012</v>
      </c>
      <c r="E951" s="42">
        <v>0.30549999999999999</v>
      </c>
      <c r="F951" s="42">
        <v>21.014600000000002</v>
      </c>
      <c r="G951" s="42">
        <v>1.55E-2</v>
      </c>
      <c r="H951" s="42">
        <v>18.689803921568632</v>
      </c>
      <c r="I951" s="42">
        <v>0.35099999999999998</v>
      </c>
      <c r="J951" s="42">
        <v>8.8867999999999991</v>
      </c>
      <c r="K951" s="42">
        <v>11.116099999999999</v>
      </c>
      <c r="L951" s="42">
        <v>0.14360000000000001</v>
      </c>
      <c r="M951" s="42">
        <v>2.1299999999999999E-2</v>
      </c>
      <c r="N951" s="49">
        <v>100.24540392156862</v>
      </c>
      <c r="O951" s="42">
        <v>0.45900000000000002</v>
      </c>
      <c r="P951" s="43">
        <v>25.964391691394653</v>
      </c>
      <c r="Q951" s="9"/>
      <c r="R951" s="17"/>
      <c r="S951" s="26"/>
      <c r="T951" s="29"/>
    </row>
    <row r="952" spans="1:20" s="22" customFormat="1" ht="13" x14ac:dyDescent="0.3">
      <c r="A952" s="51" t="s">
        <v>790</v>
      </c>
      <c r="B952" s="40" t="s">
        <v>1324</v>
      </c>
      <c r="C952" s="40" t="s">
        <v>1315</v>
      </c>
      <c r="D952" s="48">
        <v>41.603000000000002</v>
      </c>
      <c r="E952" s="68">
        <v>0.27200000000000002</v>
      </c>
      <c r="F952" s="68">
        <v>22.815999999999999</v>
      </c>
      <c r="G952" s="48">
        <v>0.11899999999999999</v>
      </c>
      <c r="H952" s="48">
        <v>12.74</v>
      </c>
      <c r="I952" s="68">
        <v>0.28199999999999997</v>
      </c>
      <c r="J952" s="68">
        <v>15.321999999999999</v>
      </c>
      <c r="K952" s="48">
        <v>7.1150000000000002</v>
      </c>
      <c r="L952" s="68">
        <v>0.14699999999999999</v>
      </c>
      <c r="M952" s="68">
        <v>0</v>
      </c>
      <c r="N952" s="48">
        <v>100.416</v>
      </c>
      <c r="O952" s="68">
        <v>0.68195530505119928</v>
      </c>
      <c r="P952" s="45">
        <v>33.002811621368323</v>
      </c>
      <c r="Q952" s="9"/>
      <c r="R952" s="24"/>
      <c r="S952" s="26"/>
      <c r="T952" s="29"/>
    </row>
    <row r="953" spans="1:20" s="22" customFormat="1" ht="13" x14ac:dyDescent="0.3">
      <c r="A953" s="40" t="s">
        <v>791</v>
      </c>
      <c r="B953" s="40" t="s">
        <v>1324</v>
      </c>
      <c r="C953" s="40" t="s">
        <v>1315</v>
      </c>
      <c r="D953" s="42">
        <v>41.097999999999999</v>
      </c>
      <c r="E953" s="41">
        <v>0.25900000000000001</v>
      </c>
      <c r="F953" s="41">
        <v>22.637</v>
      </c>
      <c r="G953" s="42">
        <v>0.13900000000000001</v>
      </c>
      <c r="H953" s="48">
        <v>11.840999999999999</v>
      </c>
      <c r="I953" s="41">
        <v>0.23899999999999999</v>
      </c>
      <c r="J953" s="41">
        <v>14.759</v>
      </c>
      <c r="K953" s="42">
        <v>8.3249999999999993</v>
      </c>
      <c r="L953" s="41">
        <v>0.14799999999999999</v>
      </c>
      <c r="M953" s="41">
        <v>5.0000000000000001E-3</v>
      </c>
      <c r="N953" s="42">
        <v>99.449999999999989</v>
      </c>
      <c r="O953" s="41">
        <v>0.68965654824681255</v>
      </c>
      <c r="P953" s="47">
        <v>62.862498326415853</v>
      </c>
      <c r="Q953" s="9"/>
      <c r="R953" s="17"/>
      <c r="S953" s="26"/>
      <c r="T953" s="29"/>
    </row>
    <row r="954" spans="1:20" s="22" customFormat="1" ht="13" x14ac:dyDescent="0.3">
      <c r="A954" s="40" t="s">
        <v>792</v>
      </c>
      <c r="B954" s="40" t="s">
        <v>1324</v>
      </c>
      <c r="C954" s="40" t="s">
        <v>1315</v>
      </c>
      <c r="D954" s="42">
        <v>41.320999999999998</v>
      </c>
      <c r="E954" s="41">
        <v>0.27600000000000002</v>
      </c>
      <c r="F954" s="41">
        <v>22.568000000000001</v>
      </c>
      <c r="G954" s="42">
        <v>9.7000000000000003E-2</v>
      </c>
      <c r="H954" s="42">
        <v>12.733000000000001</v>
      </c>
      <c r="I954" s="41">
        <v>0.28599999999999998</v>
      </c>
      <c r="J954" s="41">
        <v>15.028</v>
      </c>
      <c r="K954" s="42">
        <v>7.0679999999999996</v>
      </c>
      <c r="L954" s="41">
        <v>0.154</v>
      </c>
      <c r="M954" s="41">
        <v>0</v>
      </c>
      <c r="N954" s="42">
        <v>99.531000000000006</v>
      </c>
      <c r="O954" s="42">
        <v>0.67785840143180209</v>
      </c>
      <c r="P954" s="43">
        <v>30.645467934127726</v>
      </c>
      <c r="Q954" s="9"/>
      <c r="R954" s="17"/>
      <c r="S954" s="26"/>
      <c r="T954" s="29"/>
    </row>
    <row r="955" spans="1:20" s="22" customFormat="1" ht="13" x14ac:dyDescent="0.3">
      <c r="A955" s="40" t="s">
        <v>793</v>
      </c>
      <c r="B955" s="40" t="s">
        <v>1324</v>
      </c>
      <c r="C955" s="40" t="s">
        <v>1315</v>
      </c>
      <c r="D955" s="42">
        <v>40.993000000000002</v>
      </c>
      <c r="E955" s="41">
        <v>0.33800000000000002</v>
      </c>
      <c r="F955" s="41">
        <v>22.492000000000001</v>
      </c>
      <c r="G955" s="42">
        <v>8.4000000000000005E-2</v>
      </c>
      <c r="H955" s="48">
        <v>13.278</v>
      </c>
      <c r="I955" s="41">
        <v>0.28000000000000003</v>
      </c>
      <c r="J955" s="41">
        <v>15.268000000000001</v>
      </c>
      <c r="K955" s="42">
        <v>6.9610000000000003</v>
      </c>
      <c r="L955" s="41">
        <v>0.158</v>
      </c>
      <c r="M955" s="41">
        <v>0</v>
      </c>
      <c r="N955" s="42">
        <v>99.852000000000004</v>
      </c>
      <c r="O955" s="41">
        <v>0.67213995240024382</v>
      </c>
      <c r="P955" s="47">
        <v>41.646405141250497</v>
      </c>
      <c r="Q955" s="9"/>
      <c r="R955" s="17"/>
      <c r="S955" s="26"/>
      <c r="T955" s="29"/>
    </row>
    <row r="956" spans="1:20" s="22" customFormat="1" ht="13" x14ac:dyDescent="0.3">
      <c r="A956" s="40" t="s">
        <v>794</v>
      </c>
      <c r="B956" s="40" t="s">
        <v>1324</v>
      </c>
      <c r="C956" s="40" t="s">
        <v>1315</v>
      </c>
      <c r="D956" s="48">
        <v>41.576000000000001</v>
      </c>
      <c r="E956" s="48">
        <v>0.34799999999999998</v>
      </c>
      <c r="F956" s="48">
        <v>22.655000000000001</v>
      </c>
      <c r="G956" s="48">
        <v>9.9000000000000005E-2</v>
      </c>
      <c r="H956" s="48">
        <v>9.2140000000000004</v>
      </c>
      <c r="I956" s="48">
        <v>0.153</v>
      </c>
      <c r="J956" s="48">
        <v>13.284000000000001</v>
      </c>
      <c r="K956" s="48">
        <v>12.43</v>
      </c>
      <c r="L956" s="42">
        <v>0.159</v>
      </c>
      <c r="M956" s="42">
        <v>0</v>
      </c>
      <c r="N956" s="42">
        <v>99.917999999999992</v>
      </c>
      <c r="O956" s="42">
        <v>0.71992011341855</v>
      </c>
      <c r="P956" s="47">
        <v>108.43780961306734</v>
      </c>
      <c r="Q956" s="9"/>
      <c r="R956" s="23"/>
      <c r="S956" s="26"/>
      <c r="T956" s="29"/>
    </row>
    <row r="957" spans="1:20" s="22" customFormat="1" ht="13" x14ac:dyDescent="0.3">
      <c r="A957" s="40" t="s">
        <v>795</v>
      </c>
      <c r="B957" s="40" t="s">
        <v>1324</v>
      </c>
      <c r="C957" s="40" t="s">
        <v>1315</v>
      </c>
      <c r="D957" s="42">
        <v>41.13</v>
      </c>
      <c r="E957" s="41">
        <v>0.28599999999999998</v>
      </c>
      <c r="F957" s="41">
        <v>22.652000000000001</v>
      </c>
      <c r="G957" s="42">
        <v>8.7999999999999995E-2</v>
      </c>
      <c r="H957" s="48">
        <v>13.143000000000001</v>
      </c>
      <c r="I957" s="41">
        <v>0.28100000000000003</v>
      </c>
      <c r="J957" s="41">
        <v>13.968</v>
      </c>
      <c r="K957" s="42">
        <v>8.4060000000000006</v>
      </c>
      <c r="L957" s="41">
        <v>0.16200000000000001</v>
      </c>
      <c r="M957" s="41">
        <v>3.0000000000000001E-3</v>
      </c>
      <c r="N957" s="42">
        <v>100.119</v>
      </c>
      <c r="O957" s="41">
        <v>0.65455198606736731</v>
      </c>
      <c r="P957" s="47">
        <v>26.716561788726739</v>
      </c>
      <c r="Q957" s="9"/>
      <c r="R957" s="17"/>
      <c r="S957" s="26"/>
      <c r="T957" s="29"/>
    </row>
    <row r="958" spans="1:20" s="22" customFormat="1" ht="13" x14ac:dyDescent="0.3">
      <c r="A958" s="40" t="s">
        <v>796</v>
      </c>
      <c r="B958" s="40" t="s">
        <v>1324</v>
      </c>
      <c r="C958" s="40" t="s">
        <v>1315</v>
      </c>
      <c r="D958" s="42">
        <v>40.198999999999998</v>
      </c>
      <c r="E958" s="41">
        <v>0.32200000000000001</v>
      </c>
      <c r="F958" s="41">
        <v>22.152999999999999</v>
      </c>
      <c r="G958" s="42">
        <v>7.5999999999999998E-2</v>
      </c>
      <c r="H958" s="48">
        <v>17.126000000000001</v>
      </c>
      <c r="I958" s="41">
        <v>0.36899999999999999</v>
      </c>
      <c r="J958" s="41">
        <v>12.94</v>
      </c>
      <c r="K958" s="42">
        <v>6.0010000000000003</v>
      </c>
      <c r="L958" s="41">
        <v>0.16700000000000001</v>
      </c>
      <c r="M958" s="41">
        <v>0</v>
      </c>
      <c r="N958" s="42">
        <v>99.353000000000009</v>
      </c>
      <c r="O958" s="41">
        <v>0.57394243951294288</v>
      </c>
      <c r="P958" s="47">
        <v>9.4293747489623758</v>
      </c>
      <c r="Q958" s="9"/>
      <c r="R958" s="17"/>
      <c r="S958" s="26"/>
      <c r="T958" s="29"/>
    </row>
    <row r="959" spans="1:20" s="22" customFormat="1" ht="13" x14ac:dyDescent="0.3">
      <c r="A959" s="40" t="s">
        <v>797</v>
      </c>
      <c r="B959" s="40" t="s">
        <v>1324</v>
      </c>
      <c r="C959" s="40" t="s">
        <v>1315</v>
      </c>
      <c r="D959" s="42">
        <v>40.119</v>
      </c>
      <c r="E959" s="41">
        <v>0.66200000000000003</v>
      </c>
      <c r="F959" s="41">
        <v>21.507000000000001</v>
      </c>
      <c r="G959" s="42">
        <v>4.4999999999999998E-2</v>
      </c>
      <c r="H959" s="48">
        <v>16.571999999999999</v>
      </c>
      <c r="I959" s="41">
        <v>0.32300000000000001</v>
      </c>
      <c r="J959" s="41">
        <v>13.173</v>
      </c>
      <c r="K959" s="42">
        <v>6.9130000000000003</v>
      </c>
      <c r="L959" s="41">
        <v>0.16800000000000001</v>
      </c>
      <c r="M959" s="41">
        <v>6.0000000000000001E-3</v>
      </c>
      <c r="N959" s="42">
        <v>99.488</v>
      </c>
      <c r="O959" s="41">
        <v>0.58629839165948339</v>
      </c>
      <c r="P959" s="47">
        <v>66.005623242736647</v>
      </c>
      <c r="Q959" s="9"/>
      <c r="R959" s="17"/>
      <c r="S959" s="26"/>
      <c r="T959" s="29"/>
    </row>
    <row r="960" spans="1:20" s="22" customFormat="1" ht="13" x14ac:dyDescent="0.3">
      <c r="A960" s="51" t="s">
        <v>798</v>
      </c>
      <c r="B960" s="40" t="s">
        <v>1324</v>
      </c>
      <c r="C960" s="40" t="s">
        <v>1315</v>
      </c>
      <c r="D960" s="48">
        <v>41.441000000000003</v>
      </c>
      <c r="E960" s="68">
        <v>0.29599999999999999</v>
      </c>
      <c r="F960" s="68">
        <v>22.756</v>
      </c>
      <c r="G960" s="48">
        <v>8.2000000000000003E-2</v>
      </c>
      <c r="H960" s="48">
        <v>11.260999999999999</v>
      </c>
      <c r="I960" s="68">
        <v>0.22600000000000001</v>
      </c>
      <c r="J960" s="68">
        <v>14.843999999999999</v>
      </c>
      <c r="K960" s="48">
        <v>8.6829999999999998</v>
      </c>
      <c r="L960" s="68">
        <v>0.17399999999999999</v>
      </c>
      <c r="M960" s="68">
        <v>2E-3</v>
      </c>
      <c r="N960" s="48">
        <v>99.764999999999986</v>
      </c>
      <c r="O960" s="68">
        <v>0.70150596598949577</v>
      </c>
      <c r="P960" s="45">
        <v>44.003748828491098</v>
      </c>
      <c r="Q960" s="9"/>
      <c r="R960" s="24"/>
      <c r="S960" s="26"/>
      <c r="T960" s="29"/>
    </row>
    <row r="961" spans="1:20" s="22" customFormat="1" ht="13" x14ac:dyDescent="0.3">
      <c r="A961" s="40" t="s">
        <v>799</v>
      </c>
      <c r="B961" s="40" t="s">
        <v>1324</v>
      </c>
      <c r="C961" s="40" t="s">
        <v>1314</v>
      </c>
      <c r="D961" s="42">
        <v>40.480492822966511</v>
      </c>
      <c r="E961" s="42">
        <v>0.97799999999999998</v>
      </c>
      <c r="F961" s="42">
        <v>21.103000000000002</v>
      </c>
      <c r="G961" s="42">
        <v>7.0999999999999994E-2</v>
      </c>
      <c r="H961" s="42">
        <v>17.050999999999998</v>
      </c>
      <c r="I961" s="41">
        <v>0.434</v>
      </c>
      <c r="J961" s="41">
        <v>10.413</v>
      </c>
      <c r="K961" s="42">
        <v>9.7929999999999993</v>
      </c>
      <c r="L961" s="41">
        <v>0.20899999999999999</v>
      </c>
      <c r="M961" s="41">
        <v>6.0000000000000001E-3</v>
      </c>
      <c r="N961" s="42">
        <v>100.53849282296652</v>
      </c>
      <c r="O961" s="41">
        <v>0.52125600998823018</v>
      </c>
      <c r="P961" s="67">
        <v>3.0234319295508256</v>
      </c>
      <c r="Q961" s="16"/>
      <c r="R961" s="28"/>
      <c r="S961" s="15"/>
      <c r="T961" s="29"/>
    </row>
    <row r="962" spans="1:20" s="22" customFormat="1" ht="13" x14ac:dyDescent="0.3">
      <c r="A962" s="39" t="s">
        <v>800</v>
      </c>
      <c r="B962" s="40" t="s">
        <v>1324</v>
      </c>
      <c r="C962" s="40" t="s">
        <v>1316</v>
      </c>
      <c r="D962" s="41">
        <v>40.592469565217392</v>
      </c>
      <c r="E962" s="41">
        <v>0.76019999999999999</v>
      </c>
      <c r="F962" s="41">
        <v>21.0793</v>
      </c>
      <c r="G962" s="41">
        <v>1.5599999999999999E-2</v>
      </c>
      <c r="H962" s="41">
        <v>17.584900000000001</v>
      </c>
      <c r="I962" s="41">
        <v>0.27010000000000001</v>
      </c>
      <c r="J962" s="41">
        <v>11.594900000000001</v>
      </c>
      <c r="K962" s="41">
        <v>8.0859000000000005</v>
      </c>
      <c r="L962" s="41">
        <v>0.38579999999999998</v>
      </c>
      <c r="M962" s="41">
        <v>4.4999999999999997E-3</v>
      </c>
      <c r="N962" s="49">
        <v>100.37366956521738</v>
      </c>
      <c r="O962" s="41">
        <v>0.54035053726588111</v>
      </c>
      <c r="P962" s="47">
        <v>69.236563391094549</v>
      </c>
      <c r="Q962" s="9"/>
      <c r="R962" s="23"/>
      <c r="S962" s="26"/>
      <c r="T962" s="29"/>
    </row>
  </sheetData>
  <mergeCells count="2">
    <mergeCell ref="D1:N1"/>
    <mergeCell ref="Q1:T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9"/>
  <sheetViews>
    <sheetView zoomScale="80" zoomScaleNormal="80" workbookViewId="0">
      <selection activeCell="C2" sqref="C2"/>
    </sheetView>
  </sheetViews>
  <sheetFormatPr defaultRowHeight="14.5" x14ac:dyDescent="0.35"/>
  <cols>
    <col min="1" max="1" width="14" style="12" customWidth="1"/>
    <col min="2" max="2" width="25.453125" style="12" customWidth="1"/>
    <col min="3" max="3" width="9.1796875" style="9"/>
    <col min="4" max="4" width="9.26953125" style="9" customWidth="1"/>
    <col min="5" max="12" width="9.1796875" style="9"/>
    <col min="13" max="13" width="14.26953125" style="9" customWidth="1"/>
    <col min="14" max="15" width="9.1796875" style="19"/>
    <col min="16" max="16" width="34.81640625" style="19" customWidth="1"/>
    <col min="17" max="17" width="34" style="71" customWidth="1"/>
    <col min="18" max="18" width="28.1796875" style="19" customWidth="1"/>
    <col min="19" max="19" width="40.453125" style="19" customWidth="1"/>
    <col min="20" max="20" width="9.1796875" style="19"/>
  </cols>
  <sheetData>
    <row r="1" spans="1:19" ht="15.5" x14ac:dyDescent="0.35">
      <c r="A1" s="31"/>
      <c r="B1" s="31"/>
      <c r="C1" s="120" t="s">
        <v>1381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31"/>
      <c r="O1" s="31"/>
      <c r="P1" s="120" t="s">
        <v>802</v>
      </c>
      <c r="Q1" s="120"/>
      <c r="R1" s="120"/>
      <c r="S1" s="120"/>
    </row>
    <row r="2" spans="1:19" ht="15.5" x14ac:dyDescent="0.35">
      <c r="A2" s="31" t="s">
        <v>1307</v>
      </c>
      <c r="B2" s="31" t="s">
        <v>1306</v>
      </c>
      <c r="C2" s="34" t="s">
        <v>0</v>
      </c>
      <c r="D2" s="34" t="s">
        <v>1</v>
      </c>
      <c r="E2" s="34" t="s">
        <v>2</v>
      </c>
      <c r="F2" s="34" t="s">
        <v>3</v>
      </c>
      <c r="G2" s="34" t="s">
        <v>4</v>
      </c>
      <c r="H2" s="34" t="s">
        <v>5</v>
      </c>
      <c r="I2" s="34" t="s">
        <v>6</v>
      </c>
      <c r="J2" s="34" t="s">
        <v>7</v>
      </c>
      <c r="K2" s="34" t="s">
        <v>8</v>
      </c>
      <c r="L2" s="70" t="s">
        <v>9</v>
      </c>
      <c r="M2" s="34" t="s">
        <v>10</v>
      </c>
      <c r="N2" s="34" t="s">
        <v>11</v>
      </c>
      <c r="O2" s="35" t="s">
        <v>12</v>
      </c>
      <c r="P2" s="36" t="s">
        <v>1313</v>
      </c>
      <c r="Q2" s="37" t="s">
        <v>1310</v>
      </c>
      <c r="R2" s="38" t="s">
        <v>1311</v>
      </c>
      <c r="S2" s="31" t="s">
        <v>1312</v>
      </c>
    </row>
    <row r="3" spans="1:19" x14ac:dyDescent="0.35">
      <c r="A3" s="40" t="s">
        <v>804</v>
      </c>
      <c r="B3" s="40" t="s">
        <v>803</v>
      </c>
      <c r="C3" s="42">
        <v>41.939</v>
      </c>
      <c r="D3" s="42">
        <v>0.1464</v>
      </c>
      <c r="E3" s="42">
        <v>17.376100000000001</v>
      </c>
      <c r="F3" s="42">
        <v>8.4311000000000007</v>
      </c>
      <c r="G3" s="42">
        <v>6.6321000000000003</v>
      </c>
      <c r="H3" s="42">
        <v>0.2792</v>
      </c>
      <c r="I3" s="42">
        <v>22.074300000000001</v>
      </c>
      <c r="J3" s="42">
        <v>3.0867</v>
      </c>
      <c r="K3" s="42">
        <v>4.7E-2</v>
      </c>
      <c r="L3" s="42">
        <v>0</v>
      </c>
      <c r="M3" s="42">
        <v>100.01179999999999</v>
      </c>
      <c r="N3" s="74">
        <f>(I3/40.31)/((G3/71.85)+(I3/40.31))</f>
        <v>0.85575533299916962</v>
      </c>
      <c r="O3" s="75">
        <v>64</v>
      </c>
      <c r="P3" s="76">
        <v>1162.9726372514413</v>
      </c>
      <c r="Q3" s="76">
        <v>1182.9019165185657</v>
      </c>
      <c r="R3" s="98">
        <v>1102.4639500272792</v>
      </c>
      <c r="S3" s="76">
        <v>44.695441000000002</v>
      </c>
    </row>
    <row r="4" spans="1:19" x14ac:dyDescent="0.35">
      <c r="A4" s="77" t="s">
        <v>805</v>
      </c>
      <c r="B4" s="40" t="s">
        <v>803</v>
      </c>
      <c r="C4" s="78">
        <v>40.447600000000001</v>
      </c>
      <c r="D4" s="78">
        <v>5.7099999999999998E-2</v>
      </c>
      <c r="E4" s="78">
        <v>12.366</v>
      </c>
      <c r="F4" s="78">
        <v>14.0611</v>
      </c>
      <c r="G4" s="78">
        <v>7.3541999999999996</v>
      </c>
      <c r="H4" s="78">
        <v>0.29049999999999998</v>
      </c>
      <c r="I4" s="78">
        <v>19.266400000000001</v>
      </c>
      <c r="J4" s="78">
        <v>5.9184999999999999</v>
      </c>
      <c r="K4" s="78">
        <v>1.67E-2</v>
      </c>
      <c r="L4" s="78">
        <v>0</v>
      </c>
      <c r="M4" s="78">
        <v>99.778099999999995</v>
      </c>
      <c r="N4" s="74">
        <f>(I4/40.31)/((G4/71.85)+(I4/40.31))</f>
        <v>0.82362052338652669</v>
      </c>
      <c r="O4" s="75">
        <v>78</v>
      </c>
      <c r="P4" s="76">
        <v>1396.3432774277835</v>
      </c>
      <c r="Q4" s="76">
        <v>1266.67766202351</v>
      </c>
      <c r="R4" s="98">
        <v>1146.4958601607757</v>
      </c>
      <c r="S4" s="76">
        <v>54.243686999999994</v>
      </c>
    </row>
    <row r="5" spans="1:19" ht="15" thickBot="1" x14ac:dyDescent="0.4">
      <c r="A5" s="84" t="s">
        <v>806</v>
      </c>
      <c r="B5" s="52" t="s">
        <v>803</v>
      </c>
      <c r="C5" s="85">
        <v>41.430500000000002</v>
      </c>
      <c r="D5" s="85">
        <v>0.16739999999999999</v>
      </c>
      <c r="E5" s="85">
        <v>14.7875</v>
      </c>
      <c r="F5" s="85">
        <v>11.027100000000001</v>
      </c>
      <c r="G5" s="85">
        <v>7.1104000000000003</v>
      </c>
      <c r="H5" s="85">
        <v>0.28139999999999998</v>
      </c>
      <c r="I5" s="85">
        <v>19.855899999999998</v>
      </c>
      <c r="J5" s="85">
        <v>5.3941999999999997</v>
      </c>
      <c r="K5" s="85">
        <v>2.76E-2</v>
      </c>
      <c r="L5" s="85">
        <v>1.6000000000000001E-3</v>
      </c>
      <c r="M5" s="85">
        <v>100.0836</v>
      </c>
      <c r="N5" s="86">
        <f>(I5/40.31)/((G5/71.85)+(I5/40.31))</f>
        <v>0.83270541929930142</v>
      </c>
      <c r="O5" s="87">
        <v>99.000000000000014</v>
      </c>
      <c r="P5" s="88">
        <v>1394.4705062301521</v>
      </c>
      <c r="Q5" s="88">
        <v>1381.4063132612782</v>
      </c>
      <c r="R5" s="99">
        <v>1203.4575417616197</v>
      </c>
      <c r="S5" s="88">
        <v>46.062836000000004</v>
      </c>
    </row>
    <row r="6" spans="1:19" x14ac:dyDescent="0.35">
      <c r="A6" s="57" t="s">
        <v>808</v>
      </c>
      <c r="B6" s="57" t="s">
        <v>807</v>
      </c>
      <c r="C6" s="59">
        <v>42.293100000000003</v>
      </c>
      <c r="D6" s="59">
        <v>0.45960000000000001</v>
      </c>
      <c r="E6" s="59">
        <v>19.9983</v>
      </c>
      <c r="F6" s="59">
        <v>3.6122000000000001</v>
      </c>
      <c r="G6" s="59">
        <v>7.3125999999999998</v>
      </c>
      <c r="H6" s="59">
        <v>0.25330000000000003</v>
      </c>
      <c r="I6" s="59">
        <v>21.681000000000001</v>
      </c>
      <c r="J6" s="59">
        <v>3.742</v>
      </c>
      <c r="K6" s="59">
        <v>0.127</v>
      </c>
      <c r="L6" s="59">
        <v>0</v>
      </c>
      <c r="M6" s="59">
        <v>99.479200000000006</v>
      </c>
      <c r="N6" s="81">
        <f t="shared" ref="N6:N11" si="0">(I6/40.31)/((G6/71.85)+(I6/40.31))</f>
        <v>0.84088376253913555</v>
      </c>
      <c r="O6" s="82">
        <v>79.000000000000014</v>
      </c>
      <c r="P6" s="83">
        <v>1157.3782298532039</v>
      </c>
      <c r="Q6" s="83">
        <v>1272.4040615210295</v>
      </c>
      <c r="R6" s="100">
        <v>1149.4281172986498</v>
      </c>
      <c r="S6" s="83">
        <v>26.635346589853185</v>
      </c>
    </row>
    <row r="7" spans="1:19" x14ac:dyDescent="0.35">
      <c r="A7" s="77" t="s">
        <v>809</v>
      </c>
      <c r="B7" s="40" t="s">
        <v>807</v>
      </c>
      <c r="C7" s="78">
        <v>41.847299999999997</v>
      </c>
      <c r="D7" s="78">
        <v>0.32119999999999999</v>
      </c>
      <c r="E7" s="78">
        <v>18.720800000000001</v>
      </c>
      <c r="F7" s="78">
        <v>5.3696000000000002</v>
      </c>
      <c r="G7" s="78">
        <v>7.1744000000000003</v>
      </c>
      <c r="H7" s="78">
        <v>0.2455</v>
      </c>
      <c r="I7" s="78">
        <v>21.311699999999998</v>
      </c>
      <c r="J7" s="78">
        <v>4.1611000000000002</v>
      </c>
      <c r="K7" s="78">
        <v>0.1094</v>
      </c>
      <c r="L7" s="78">
        <v>0</v>
      </c>
      <c r="M7" s="78">
        <v>99.26100000000001</v>
      </c>
      <c r="N7" s="74">
        <f t="shared" si="0"/>
        <v>0.84113777050848582</v>
      </c>
      <c r="O7" s="75">
        <v>81</v>
      </c>
      <c r="P7" s="76">
        <v>1199.9588333961121</v>
      </c>
      <c r="Q7" s="76">
        <v>1283.7672954304464</v>
      </c>
      <c r="R7" s="98">
        <v>1155.2182553035641</v>
      </c>
      <c r="S7" s="76">
        <v>31.640153473271855</v>
      </c>
    </row>
    <row r="8" spans="1:19" x14ac:dyDescent="0.35">
      <c r="A8" s="40" t="s">
        <v>810</v>
      </c>
      <c r="B8" s="40" t="s">
        <v>807</v>
      </c>
      <c r="C8" s="42">
        <v>42.434399999999997</v>
      </c>
      <c r="D8" s="42">
        <v>0.4803</v>
      </c>
      <c r="E8" s="42">
        <v>20.156600000000001</v>
      </c>
      <c r="F8" s="42">
        <v>3.6112000000000002</v>
      </c>
      <c r="G8" s="42">
        <v>7.2869999999999999</v>
      </c>
      <c r="H8" s="42">
        <v>0.23080000000000001</v>
      </c>
      <c r="I8" s="42">
        <v>21.802900000000001</v>
      </c>
      <c r="J8" s="42">
        <v>3.7473000000000001</v>
      </c>
      <c r="K8" s="42">
        <v>0.12620000000000001</v>
      </c>
      <c r="L8" s="42">
        <v>0</v>
      </c>
      <c r="M8" s="42">
        <v>99.876800000000003</v>
      </c>
      <c r="N8" s="74">
        <f t="shared" si="0"/>
        <v>0.84209936632916071</v>
      </c>
      <c r="O8" s="75">
        <v>85</v>
      </c>
      <c r="P8" s="76">
        <v>1175.1705175925067</v>
      </c>
      <c r="Q8" s="76">
        <v>1306.1538724181162</v>
      </c>
      <c r="R8" s="98">
        <v>1166.5156505620562</v>
      </c>
      <c r="S8" s="76">
        <v>26.623420913320889</v>
      </c>
    </row>
    <row r="9" spans="1:19" x14ac:dyDescent="0.35">
      <c r="A9" s="40" t="s">
        <v>811</v>
      </c>
      <c r="B9" s="40" t="s">
        <v>807</v>
      </c>
      <c r="C9" s="42">
        <v>42.162300000000002</v>
      </c>
      <c r="D9" s="42">
        <v>0.31219999999999998</v>
      </c>
      <c r="E9" s="42">
        <v>18.862400000000001</v>
      </c>
      <c r="F9" s="42">
        <v>5.3547000000000002</v>
      </c>
      <c r="G9" s="42">
        <v>7.1605999999999996</v>
      </c>
      <c r="H9" s="42">
        <v>0.2414</v>
      </c>
      <c r="I9" s="42">
        <v>21.408100000000001</v>
      </c>
      <c r="J9" s="42">
        <v>4.1433999999999997</v>
      </c>
      <c r="K9" s="42">
        <v>9.8799999999999999E-2</v>
      </c>
      <c r="L9" s="42">
        <v>6.0000000000000001E-3</v>
      </c>
      <c r="M9" s="42">
        <v>99.75</v>
      </c>
      <c r="N9" s="74">
        <f t="shared" si="0"/>
        <v>0.84199622612082214</v>
      </c>
      <c r="O9" s="75">
        <v>92</v>
      </c>
      <c r="P9" s="76">
        <v>1232.8231042195946</v>
      </c>
      <c r="Q9" s="76">
        <v>1344.3377548736426</v>
      </c>
      <c r="R9" s="98">
        <v>1185.4561968024243</v>
      </c>
      <c r="S9" s="76">
        <v>31.627683322285328</v>
      </c>
    </row>
    <row r="10" spans="1:19" x14ac:dyDescent="0.35">
      <c r="A10" s="77" t="s">
        <v>812</v>
      </c>
      <c r="B10" s="40" t="s">
        <v>807</v>
      </c>
      <c r="C10" s="78">
        <v>41.894100000000002</v>
      </c>
      <c r="D10" s="78">
        <v>0.51870000000000005</v>
      </c>
      <c r="E10" s="78">
        <v>19.7437</v>
      </c>
      <c r="F10" s="78">
        <v>3.7416999999999998</v>
      </c>
      <c r="G10" s="78">
        <v>8.4175000000000004</v>
      </c>
      <c r="H10" s="78">
        <v>0.22639999999999999</v>
      </c>
      <c r="I10" s="78">
        <v>21.0853</v>
      </c>
      <c r="J10" s="78">
        <v>3.9554</v>
      </c>
      <c r="K10" s="78">
        <v>3.6900000000000002E-2</v>
      </c>
      <c r="L10" s="78">
        <v>1E-3</v>
      </c>
      <c r="M10" s="78">
        <v>99.620699999999999</v>
      </c>
      <c r="N10" s="74">
        <f t="shared" si="0"/>
        <v>0.81701365542292204</v>
      </c>
      <c r="O10" s="75">
        <v>95.999999999999986</v>
      </c>
      <c r="P10" s="76">
        <v>1213.773002615618</v>
      </c>
      <c r="Q10" s="76">
        <v>1365.646469058767</v>
      </c>
      <c r="R10" s="98">
        <v>1195.8498893664785</v>
      </c>
      <c r="S10" s="76">
        <v>26.721110847896203</v>
      </c>
    </row>
    <row r="11" spans="1:19" ht="15" thickBot="1" x14ac:dyDescent="0.4">
      <c r="A11" s="91" t="s">
        <v>813</v>
      </c>
      <c r="B11" s="52" t="s">
        <v>807</v>
      </c>
      <c r="C11" s="92">
        <v>40.886000000000003</v>
      </c>
      <c r="D11" s="92">
        <v>0.44400000000000001</v>
      </c>
      <c r="E11" s="92">
        <v>14.9626</v>
      </c>
      <c r="F11" s="92">
        <v>10.0261</v>
      </c>
      <c r="G11" s="92">
        <v>7.2260999999999997</v>
      </c>
      <c r="H11" s="92">
        <v>0.2427</v>
      </c>
      <c r="I11" s="92">
        <v>19.8599</v>
      </c>
      <c r="J11" s="92">
        <v>5.7942999999999998</v>
      </c>
      <c r="K11" s="92">
        <v>6.1499999999999999E-2</v>
      </c>
      <c r="L11" s="92">
        <v>5.7000000000000002E-3</v>
      </c>
      <c r="M11" s="92">
        <v>99.508899999999997</v>
      </c>
      <c r="N11" s="86">
        <f t="shared" si="0"/>
        <v>0.8304731373227815</v>
      </c>
      <c r="O11" s="87">
        <v>102.00000000000001</v>
      </c>
      <c r="P11" s="88">
        <v>1397.1941699159793</v>
      </c>
      <c r="Q11" s="88">
        <v>1396.9880750916807</v>
      </c>
      <c r="R11" s="99">
        <v>1210.9137571587939</v>
      </c>
      <c r="S11" s="88">
        <v>41.861916764864247</v>
      </c>
    </row>
    <row r="12" spans="1:19" x14ac:dyDescent="0.35">
      <c r="A12" s="89" t="s">
        <v>814</v>
      </c>
      <c r="B12" s="57" t="s">
        <v>1326</v>
      </c>
      <c r="C12" s="90">
        <v>40.644599999999997</v>
      </c>
      <c r="D12" s="90">
        <v>0.14940000000000001</v>
      </c>
      <c r="E12" s="90">
        <v>13.804399999999999</v>
      </c>
      <c r="F12" s="90">
        <v>12.228300000000001</v>
      </c>
      <c r="G12" s="90">
        <v>6.9756</v>
      </c>
      <c r="H12" s="90">
        <v>0.26579999999999998</v>
      </c>
      <c r="I12" s="90">
        <v>18.452200000000001</v>
      </c>
      <c r="J12" s="90">
        <v>7.2854000000000001</v>
      </c>
      <c r="K12" s="90">
        <v>2.3599999999999999E-2</v>
      </c>
      <c r="L12" s="90">
        <v>0</v>
      </c>
      <c r="M12" s="90">
        <v>99.829299999999989</v>
      </c>
      <c r="N12" s="81">
        <f t="shared" ref="N12:N19" si="1">(I12/40.31)/((G12/71.85)+(I12/40.31))</f>
        <v>0.8250214938047471</v>
      </c>
      <c r="O12" s="82">
        <v>70</v>
      </c>
      <c r="P12" s="83">
        <v>1356.2593265264911</v>
      </c>
      <c r="Q12" s="83">
        <v>1219.6930472194172</v>
      </c>
      <c r="R12" s="100">
        <v>1122.0664940006907</v>
      </c>
      <c r="S12" s="83">
        <v>44.200364</v>
      </c>
    </row>
    <row r="13" spans="1:19" x14ac:dyDescent="0.35">
      <c r="A13" s="79" t="s">
        <v>815</v>
      </c>
      <c r="B13" s="40" t="s">
        <v>1326</v>
      </c>
      <c r="C13" s="80">
        <v>41.468400000000003</v>
      </c>
      <c r="D13" s="80">
        <v>0.32129999999999997</v>
      </c>
      <c r="E13" s="80">
        <v>17.5962</v>
      </c>
      <c r="F13" s="80">
        <v>7.0263</v>
      </c>
      <c r="G13" s="80">
        <v>6.5544000000000002</v>
      </c>
      <c r="H13" s="80">
        <v>0.23300000000000001</v>
      </c>
      <c r="I13" s="80">
        <v>20.965399999999999</v>
      </c>
      <c r="J13" s="80">
        <v>5.0381</v>
      </c>
      <c r="K13" s="80">
        <v>6.3500000000000001E-2</v>
      </c>
      <c r="L13" s="80">
        <v>0</v>
      </c>
      <c r="M13" s="80">
        <v>99.266600000000011</v>
      </c>
      <c r="N13" s="74">
        <f t="shared" si="1"/>
        <v>0.8507782311104104</v>
      </c>
      <c r="O13" s="75">
        <v>71</v>
      </c>
      <c r="P13" s="76">
        <v>1209.9414570594436</v>
      </c>
      <c r="Q13" s="76">
        <v>1225.6878296176719</v>
      </c>
      <c r="R13" s="98">
        <v>1125.2207009014471</v>
      </c>
      <c r="S13" s="76">
        <v>34.954206715817584</v>
      </c>
    </row>
    <row r="14" spans="1:19" x14ac:dyDescent="0.35">
      <c r="A14" s="79" t="s">
        <v>816</v>
      </c>
      <c r="B14" s="40" t="s">
        <v>1326</v>
      </c>
      <c r="C14" s="80">
        <v>41.9009</v>
      </c>
      <c r="D14" s="80">
        <v>0.41299999999999998</v>
      </c>
      <c r="E14" s="80">
        <v>17.817</v>
      </c>
      <c r="F14" s="80">
        <v>7.0666000000000002</v>
      </c>
      <c r="G14" s="80">
        <v>6.4782000000000002</v>
      </c>
      <c r="H14" s="80">
        <v>0.23519999999999999</v>
      </c>
      <c r="I14" s="80">
        <v>20.962800000000001</v>
      </c>
      <c r="J14" s="80">
        <v>5.1932</v>
      </c>
      <c r="K14" s="80">
        <v>5.57E-2</v>
      </c>
      <c r="L14" s="80">
        <v>5.0000000000000001E-4</v>
      </c>
      <c r="M14" s="80">
        <v>100.12310000000001</v>
      </c>
      <c r="N14" s="74">
        <f t="shared" si="1"/>
        <v>0.85224112556985943</v>
      </c>
      <c r="O14" s="75">
        <v>80</v>
      </c>
      <c r="P14" s="76">
        <v>1244.8612155107523</v>
      </c>
      <c r="Q14" s="76">
        <v>1278.1003781163581</v>
      </c>
      <c r="R14" s="98">
        <v>1152.3354007409014</v>
      </c>
      <c r="S14" s="76">
        <v>34.745933907575406</v>
      </c>
    </row>
    <row r="15" spans="1:19" x14ac:dyDescent="0.35">
      <c r="A15" s="79" t="s">
        <v>817</v>
      </c>
      <c r="B15" s="40" t="s">
        <v>1326</v>
      </c>
      <c r="C15" s="80">
        <v>41.299399999999999</v>
      </c>
      <c r="D15" s="80">
        <v>0.2122</v>
      </c>
      <c r="E15" s="80">
        <v>14.7387</v>
      </c>
      <c r="F15" s="80">
        <v>10.879200000000001</v>
      </c>
      <c r="G15" s="80">
        <v>6.9537000000000004</v>
      </c>
      <c r="H15" s="80">
        <v>0.2697</v>
      </c>
      <c r="I15" s="80">
        <v>19.034500000000001</v>
      </c>
      <c r="J15" s="80">
        <v>6.6014999999999997</v>
      </c>
      <c r="K15" s="80">
        <v>5.6300000000000003E-2</v>
      </c>
      <c r="L15" s="80">
        <v>1E-4</v>
      </c>
      <c r="M15" s="80">
        <v>100.0453</v>
      </c>
      <c r="N15" s="74">
        <f t="shared" si="1"/>
        <v>0.82990586582724979</v>
      </c>
      <c r="O15" s="75">
        <v>80</v>
      </c>
      <c r="P15" s="76">
        <v>1354.2740828505985</v>
      </c>
      <c r="Q15" s="76">
        <v>1278.1003781163581</v>
      </c>
      <c r="R15" s="98">
        <v>1152.3354007409014</v>
      </c>
      <c r="S15" s="76">
        <v>42.181037330690458</v>
      </c>
    </row>
    <row r="16" spans="1:19" x14ac:dyDescent="0.35">
      <c r="A16" s="79" t="s">
        <v>818</v>
      </c>
      <c r="B16" s="40" t="s">
        <v>1326</v>
      </c>
      <c r="C16" s="80">
        <v>41.216099999999997</v>
      </c>
      <c r="D16" s="80">
        <v>7.8200000000000006E-2</v>
      </c>
      <c r="E16" s="80">
        <v>16.438800000000001</v>
      </c>
      <c r="F16" s="80">
        <v>8.5876999999999999</v>
      </c>
      <c r="G16" s="80">
        <v>7.1656000000000004</v>
      </c>
      <c r="H16" s="80">
        <v>0.25340000000000001</v>
      </c>
      <c r="I16" s="80">
        <v>19.644100000000002</v>
      </c>
      <c r="J16" s="80">
        <v>5.7013999999999996</v>
      </c>
      <c r="K16" s="80">
        <v>5.2699999999999997E-2</v>
      </c>
      <c r="L16" s="80">
        <v>0</v>
      </c>
      <c r="M16" s="80">
        <v>99.137999999999991</v>
      </c>
      <c r="N16" s="74">
        <f t="shared" si="1"/>
        <v>0.83011835185349525</v>
      </c>
      <c r="O16" s="75">
        <v>84</v>
      </c>
      <c r="P16" s="76">
        <v>1301.889955354914</v>
      </c>
      <c r="Q16" s="76">
        <v>1300.5981541414349</v>
      </c>
      <c r="R16" s="98">
        <v>1163.7254212045657</v>
      </c>
      <c r="S16" s="76">
        <v>38.029940100932286</v>
      </c>
    </row>
    <row r="17" spans="1:19" x14ac:dyDescent="0.35">
      <c r="A17" s="79" t="s">
        <v>819</v>
      </c>
      <c r="B17" s="40" t="s">
        <v>1326</v>
      </c>
      <c r="C17" s="80">
        <v>41.434699999999999</v>
      </c>
      <c r="D17" s="80">
        <v>0.38290000000000002</v>
      </c>
      <c r="E17" s="80">
        <v>17.610800000000001</v>
      </c>
      <c r="F17" s="80">
        <v>6.9659000000000004</v>
      </c>
      <c r="G17" s="80">
        <v>6.6078000000000001</v>
      </c>
      <c r="H17" s="80">
        <v>0.25740000000000002</v>
      </c>
      <c r="I17" s="80">
        <v>20.8127</v>
      </c>
      <c r="J17" s="80">
        <v>5.0858999999999996</v>
      </c>
      <c r="K17" s="80">
        <v>6.6699999999999995E-2</v>
      </c>
      <c r="L17" s="80">
        <v>3.0999999999999999E-3</v>
      </c>
      <c r="M17" s="80">
        <v>99.227899999999991</v>
      </c>
      <c r="N17" s="74">
        <f t="shared" si="1"/>
        <v>0.84880943517418206</v>
      </c>
      <c r="O17" s="75">
        <v>85</v>
      </c>
      <c r="P17" s="76">
        <v>1259.9761069229692</v>
      </c>
      <c r="Q17" s="76">
        <v>1306.1538724181162</v>
      </c>
      <c r="R17" s="98">
        <v>1166.5156505620562</v>
      </c>
      <c r="S17" s="76">
        <v>34.672901643000529</v>
      </c>
    </row>
    <row r="18" spans="1:19" x14ac:dyDescent="0.35">
      <c r="A18" s="79" t="s">
        <v>820</v>
      </c>
      <c r="B18" s="40" t="s">
        <v>1326</v>
      </c>
      <c r="C18" s="80">
        <v>41.4255</v>
      </c>
      <c r="D18" s="80">
        <v>0.29559999999999997</v>
      </c>
      <c r="E18" s="80">
        <v>17.291799999999999</v>
      </c>
      <c r="F18" s="80">
        <v>7.6439000000000004</v>
      </c>
      <c r="G18" s="80">
        <v>6.4333999999999998</v>
      </c>
      <c r="H18" s="80">
        <v>0.22900000000000001</v>
      </c>
      <c r="I18" s="80">
        <v>20.6677</v>
      </c>
      <c r="J18" s="80">
        <v>5.3895999999999997</v>
      </c>
      <c r="K18" s="80">
        <v>4.8599999999999997E-2</v>
      </c>
      <c r="L18" s="80">
        <v>3.0999999999999999E-3</v>
      </c>
      <c r="M18" s="80">
        <v>99.428200000000004</v>
      </c>
      <c r="N18" s="74">
        <f t="shared" si="1"/>
        <v>0.85132736899927186</v>
      </c>
      <c r="O18" s="75">
        <v>86</v>
      </c>
      <c r="P18" s="76">
        <v>1281.364837484844</v>
      </c>
      <c r="Q18" s="76">
        <v>1311.683289275702</v>
      </c>
      <c r="R18" s="98">
        <v>1169.2839136617192</v>
      </c>
      <c r="S18" s="76">
        <v>36.016367973182057</v>
      </c>
    </row>
    <row r="19" spans="1:19" ht="15" thickBot="1" x14ac:dyDescent="0.4">
      <c r="A19" s="91" t="s">
        <v>821</v>
      </c>
      <c r="B19" s="52" t="s">
        <v>1326</v>
      </c>
      <c r="C19" s="92">
        <v>41.688299999999998</v>
      </c>
      <c r="D19" s="92">
        <v>0.41289999999999999</v>
      </c>
      <c r="E19" s="92">
        <v>17.761399999999998</v>
      </c>
      <c r="F19" s="92">
        <v>6.9458000000000002</v>
      </c>
      <c r="G19" s="92">
        <v>6.5587</v>
      </c>
      <c r="H19" s="92">
        <v>0.23330000000000001</v>
      </c>
      <c r="I19" s="92">
        <v>20.841899999999999</v>
      </c>
      <c r="J19" s="92">
        <v>5.0759999999999996</v>
      </c>
      <c r="K19" s="92">
        <v>6.4600000000000005E-2</v>
      </c>
      <c r="L19" s="92">
        <v>0</v>
      </c>
      <c r="M19" s="92">
        <v>99.582899999999995</v>
      </c>
      <c r="N19" s="86">
        <f t="shared" si="1"/>
        <v>0.84994299233064707</v>
      </c>
      <c r="O19" s="87">
        <v>90</v>
      </c>
      <c r="P19" s="88">
        <v>1275.1118698541879</v>
      </c>
      <c r="Q19" s="88">
        <v>1333.5489252507314</v>
      </c>
      <c r="R19" s="99">
        <v>1180.1460062520823</v>
      </c>
      <c r="S19" s="88">
        <v>34.633928571428569</v>
      </c>
    </row>
    <row r="20" spans="1:19" x14ac:dyDescent="0.35">
      <c r="A20" s="89" t="s">
        <v>822</v>
      </c>
      <c r="B20" s="57" t="s">
        <v>1327</v>
      </c>
      <c r="C20" s="90">
        <v>41.121600000000001</v>
      </c>
      <c r="D20" s="90">
        <v>0.57950000000000002</v>
      </c>
      <c r="E20" s="90">
        <v>15.1965</v>
      </c>
      <c r="F20" s="90">
        <v>9.4822000000000006</v>
      </c>
      <c r="G20" s="90">
        <v>7.8461999999999996</v>
      </c>
      <c r="H20" s="90">
        <v>0.28170000000000001</v>
      </c>
      <c r="I20" s="90">
        <v>19.432700000000001</v>
      </c>
      <c r="J20" s="90">
        <v>6.0336999999999996</v>
      </c>
      <c r="K20" s="90">
        <v>7.6999999999999999E-2</v>
      </c>
      <c r="L20" s="90">
        <v>0</v>
      </c>
      <c r="M20" s="90">
        <v>100.05110000000001</v>
      </c>
      <c r="N20" s="81">
        <f>(I20/40.31)/((G20/71.85)+(I20/40.31))</f>
        <v>0.81531289806966367</v>
      </c>
      <c r="O20" s="82">
        <v>84</v>
      </c>
      <c r="P20" s="83">
        <v>1329.8314059661657</v>
      </c>
      <c r="Q20" s="83">
        <v>1300.5981541414349</v>
      </c>
      <c r="R20" s="100">
        <v>1163.7254212045657</v>
      </c>
      <c r="S20" s="83">
        <v>39.76292085768786</v>
      </c>
    </row>
    <row r="21" spans="1:19" x14ac:dyDescent="0.35">
      <c r="A21" s="79" t="s">
        <v>823</v>
      </c>
      <c r="B21" s="40" t="s">
        <v>1327</v>
      </c>
      <c r="C21" s="80">
        <v>41.055500000000002</v>
      </c>
      <c r="D21" s="80">
        <v>0.52370000000000005</v>
      </c>
      <c r="E21" s="80">
        <v>14.950799999999999</v>
      </c>
      <c r="F21" s="80">
        <v>9.9530999999999992</v>
      </c>
      <c r="G21" s="80">
        <v>7.8005000000000004</v>
      </c>
      <c r="H21" s="80">
        <v>0.27179999999999999</v>
      </c>
      <c r="I21" s="80">
        <v>19.362200000000001</v>
      </c>
      <c r="J21" s="80">
        <v>5.9790999999999999</v>
      </c>
      <c r="K21" s="80">
        <v>7.4399999999999994E-2</v>
      </c>
      <c r="L21" s="80">
        <v>6.8999999999999999E-3</v>
      </c>
      <c r="M21" s="80">
        <v>99.978000000000009</v>
      </c>
      <c r="N21" s="74">
        <f>(I21/40.31)/((G21/71.85)+(I21/40.31))</f>
        <v>0.81564499222559217</v>
      </c>
      <c r="O21" s="75">
        <v>87</v>
      </c>
      <c r="P21" s="76">
        <v>1348.987264421557</v>
      </c>
      <c r="Q21" s="76">
        <v>1317.18696662508</v>
      </c>
      <c r="R21" s="98">
        <v>1172.0306560323531</v>
      </c>
      <c r="S21" s="76">
        <v>41.195415067196961</v>
      </c>
    </row>
    <row r="22" spans="1:19" x14ac:dyDescent="0.35">
      <c r="A22" s="79" t="s">
        <v>824</v>
      </c>
      <c r="B22" s="40" t="s">
        <v>1327</v>
      </c>
      <c r="C22" s="80">
        <v>40.878</v>
      </c>
      <c r="D22" s="80">
        <v>0.62329999999999997</v>
      </c>
      <c r="E22" s="80">
        <v>14.8261</v>
      </c>
      <c r="F22" s="80">
        <v>9.8038000000000007</v>
      </c>
      <c r="G22" s="80">
        <v>7.9259000000000004</v>
      </c>
      <c r="H22" s="80">
        <v>0.2717</v>
      </c>
      <c r="I22" s="80">
        <v>19.3874</v>
      </c>
      <c r="J22" s="80">
        <v>6.0338000000000003</v>
      </c>
      <c r="K22" s="80">
        <v>5.04E-2</v>
      </c>
      <c r="L22" s="80">
        <v>4.3E-3</v>
      </c>
      <c r="M22" s="80">
        <v>99.804699999999997</v>
      </c>
      <c r="N22" s="74">
        <f>(I22/40.31)/((G22/71.85)+(I22/40.31))</f>
        <v>0.81343230019566748</v>
      </c>
      <c r="O22" s="75">
        <v>97</v>
      </c>
      <c r="P22" s="76">
        <v>1384.1170643623232</v>
      </c>
      <c r="Q22" s="76">
        <v>1370.9201777180535</v>
      </c>
      <c r="R22" s="98">
        <v>1198.4031022802183</v>
      </c>
      <c r="S22" s="76">
        <v>40.649600882501645</v>
      </c>
    </row>
    <row r="23" spans="1:19" x14ac:dyDescent="0.35">
      <c r="A23" s="79" t="s">
        <v>825</v>
      </c>
      <c r="B23" s="40" t="s">
        <v>1327</v>
      </c>
      <c r="C23" s="80">
        <v>40.610100000000003</v>
      </c>
      <c r="D23" s="80">
        <v>0.60370000000000001</v>
      </c>
      <c r="E23" s="80">
        <v>14.7241</v>
      </c>
      <c r="F23" s="80">
        <v>10.4032</v>
      </c>
      <c r="G23" s="80">
        <v>7.2664999999999997</v>
      </c>
      <c r="H23" s="80">
        <v>0.2457</v>
      </c>
      <c r="I23" s="80">
        <v>19.0932</v>
      </c>
      <c r="J23" s="80">
        <v>6.3369999999999997</v>
      </c>
      <c r="K23" s="80">
        <v>4.4900000000000002E-2</v>
      </c>
      <c r="L23" s="80">
        <v>0</v>
      </c>
      <c r="M23" s="80">
        <v>99.328400000000002</v>
      </c>
      <c r="N23" s="74">
        <f>(I23/40.31)/((G23/71.85)+(I23/40.31))</f>
        <v>0.82405104351934033</v>
      </c>
      <c r="O23" s="75">
        <v>99.000000000000014</v>
      </c>
      <c r="P23" s="76">
        <v>1411.3905813992149</v>
      </c>
      <c r="Q23" s="76">
        <v>1381.4063132612782</v>
      </c>
      <c r="R23" s="98">
        <v>1203.4575417616197</v>
      </c>
      <c r="S23" s="76">
        <v>41.551216590551775</v>
      </c>
    </row>
    <row r="24" spans="1:19" ht="15" thickBot="1" x14ac:dyDescent="0.4">
      <c r="A24" s="91" t="s">
        <v>826</v>
      </c>
      <c r="B24" s="52" t="s">
        <v>1327</v>
      </c>
      <c r="C24" s="92">
        <v>41.002699999999997</v>
      </c>
      <c r="D24" s="92">
        <v>0.61099999999999999</v>
      </c>
      <c r="E24" s="92">
        <v>15.060600000000001</v>
      </c>
      <c r="F24" s="92">
        <v>9.6046999999999993</v>
      </c>
      <c r="G24" s="92">
        <v>7.8281000000000001</v>
      </c>
      <c r="H24" s="92">
        <v>0.255</v>
      </c>
      <c r="I24" s="92">
        <v>19.257000000000001</v>
      </c>
      <c r="J24" s="92">
        <v>6.0114000000000001</v>
      </c>
      <c r="K24" s="92">
        <v>6.2799999999999995E-2</v>
      </c>
      <c r="L24" s="92">
        <v>0</v>
      </c>
      <c r="M24" s="92">
        <v>99.693299999999994</v>
      </c>
      <c r="N24" s="86">
        <f>(I24/40.31)/((G24/71.85)+(I24/40.31))</f>
        <v>0.81429084556728049</v>
      </c>
      <c r="O24" s="87">
        <v>103</v>
      </c>
      <c r="P24" s="88">
        <v>1399.5919150833552</v>
      </c>
      <c r="Q24" s="88">
        <v>1402.144143859791</v>
      </c>
      <c r="R24" s="99">
        <v>1213.3668592970978</v>
      </c>
      <c r="S24" s="88">
        <v>40.153635066071175</v>
      </c>
    </row>
    <row r="25" spans="1:19" x14ac:dyDescent="0.35">
      <c r="A25" s="93" t="s">
        <v>827</v>
      </c>
      <c r="B25" s="57" t="s">
        <v>1328</v>
      </c>
      <c r="C25" s="94">
        <v>41.1601</v>
      </c>
      <c r="D25" s="94">
        <v>0.47639999999999999</v>
      </c>
      <c r="E25" s="94">
        <v>17.448</v>
      </c>
      <c r="F25" s="94">
        <v>6.6302000000000003</v>
      </c>
      <c r="G25" s="94">
        <v>7.6288</v>
      </c>
      <c r="H25" s="94">
        <v>0.30420000000000003</v>
      </c>
      <c r="I25" s="94">
        <v>19.577100000000002</v>
      </c>
      <c r="J25" s="94">
        <v>5.7332000000000001</v>
      </c>
      <c r="K25" s="94">
        <v>7.0800000000000002E-2</v>
      </c>
      <c r="L25" s="94">
        <v>2.3999999999999998E-3</v>
      </c>
      <c r="M25" s="94">
        <v>99.031199999999984</v>
      </c>
      <c r="N25" s="81">
        <f t="shared" ref="N25:N88" si="2">(I25/40.31)/((G25/71.85)+(I25/40.31))</f>
        <v>0.82059899331076025</v>
      </c>
      <c r="O25" s="82">
        <v>49</v>
      </c>
      <c r="P25" s="83">
        <v>1127.0766611707058</v>
      </c>
      <c r="Q25" s="83">
        <v>1083.2771097333357</v>
      </c>
      <c r="R25" s="100">
        <v>1047.1802386466857</v>
      </c>
      <c r="S25" s="83">
        <v>32.432380892638712</v>
      </c>
    </row>
    <row r="26" spans="1:19" x14ac:dyDescent="0.35">
      <c r="A26" s="40" t="s">
        <v>828</v>
      </c>
      <c r="B26" s="40" t="s">
        <v>1328</v>
      </c>
      <c r="C26" s="42">
        <v>41.512099999999997</v>
      </c>
      <c r="D26" s="42">
        <v>0.3352</v>
      </c>
      <c r="E26" s="42">
        <v>19.854199999999999</v>
      </c>
      <c r="F26" s="42">
        <v>3.9910999999999999</v>
      </c>
      <c r="G26" s="42">
        <v>7.6180000000000003</v>
      </c>
      <c r="H26" s="42">
        <v>0.2467</v>
      </c>
      <c r="I26" s="42">
        <v>20.830500000000001</v>
      </c>
      <c r="J26" s="42">
        <v>4.4554999999999998</v>
      </c>
      <c r="K26" s="42">
        <v>5.8000000000000003E-2</v>
      </c>
      <c r="L26" s="42">
        <v>3.0999999999999999E-3</v>
      </c>
      <c r="M26" s="42">
        <v>98.904499999999999</v>
      </c>
      <c r="N26" s="74">
        <f t="shared" si="2"/>
        <v>0.82975408542701223</v>
      </c>
      <c r="O26" s="75">
        <v>57</v>
      </c>
      <c r="P26" s="76">
        <v>1098.4156260379891</v>
      </c>
      <c r="Q26" s="76">
        <v>1137.9503048640483</v>
      </c>
      <c r="R26" s="98">
        <v>1077.9275684366371</v>
      </c>
      <c r="S26" s="76">
        <v>26.739941614744456</v>
      </c>
    </row>
    <row r="27" spans="1:19" x14ac:dyDescent="0.35">
      <c r="A27" s="77" t="s">
        <v>829</v>
      </c>
      <c r="B27" s="40" t="s">
        <v>1328</v>
      </c>
      <c r="C27" s="78">
        <v>41.6785</v>
      </c>
      <c r="D27" s="78">
        <v>0.57250000000000001</v>
      </c>
      <c r="E27" s="78">
        <v>19.717500000000001</v>
      </c>
      <c r="F27" s="78">
        <v>4.0494000000000003</v>
      </c>
      <c r="G27" s="78">
        <v>7.9237000000000002</v>
      </c>
      <c r="H27" s="78">
        <v>0.2853</v>
      </c>
      <c r="I27" s="78">
        <v>20.465399999999999</v>
      </c>
      <c r="J27" s="78">
        <v>4.7545999999999999</v>
      </c>
      <c r="K27" s="78">
        <v>8.0500000000000002E-2</v>
      </c>
      <c r="L27" s="78">
        <v>0</v>
      </c>
      <c r="M27" s="78">
        <v>99.5274</v>
      </c>
      <c r="N27" s="74">
        <f t="shared" si="2"/>
        <v>0.82154619882242785</v>
      </c>
      <c r="O27" s="75">
        <v>59</v>
      </c>
      <c r="P27" s="76">
        <v>1112.6333039836554</v>
      </c>
      <c r="Q27" s="76">
        <v>1151.0406991801058</v>
      </c>
      <c r="R27" s="98">
        <v>1085.1406898675955</v>
      </c>
      <c r="S27" s="76">
        <v>26.472637711684474</v>
      </c>
    </row>
    <row r="28" spans="1:19" x14ac:dyDescent="0.35">
      <c r="A28" s="77" t="s">
        <v>830</v>
      </c>
      <c r="B28" s="40" t="s">
        <v>1328</v>
      </c>
      <c r="C28" s="78">
        <v>41.201300000000003</v>
      </c>
      <c r="D28" s="78">
        <v>0.251</v>
      </c>
      <c r="E28" s="78">
        <v>17.7729</v>
      </c>
      <c r="F28" s="78">
        <v>6.8109000000000002</v>
      </c>
      <c r="G28" s="78">
        <v>7.0895000000000001</v>
      </c>
      <c r="H28" s="78">
        <v>0.26669999999999999</v>
      </c>
      <c r="I28" s="78">
        <v>20.1113</v>
      </c>
      <c r="J28" s="78">
        <v>5.6089000000000002</v>
      </c>
      <c r="K28" s="78">
        <v>4.4900000000000002E-2</v>
      </c>
      <c r="L28" s="78">
        <v>2.0000000000000001E-4</v>
      </c>
      <c r="M28" s="78">
        <v>99.157600000000002</v>
      </c>
      <c r="N28" s="74">
        <f t="shared" si="2"/>
        <v>0.83488448655057435</v>
      </c>
      <c r="O28" s="75">
        <v>59</v>
      </c>
      <c r="P28" s="76">
        <v>1170.3190050523749</v>
      </c>
      <c r="Q28" s="76">
        <v>1151.0406991801058</v>
      </c>
      <c r="R28" s="98">
        <v>1085.1406898675955</v>
      </c>
      <c r="S28" s="76">
        <v>33.176149941800162</v>
      </c>
    </row>
    <row r="29" spans="1:19" x14ac:dyDescent="0.35">
      <c r="A29" s="77" t="s">
        <v>831</v>
      </c>
      <c r="B29" s="40" t="s">
        <v>1328</v>
      </c>
      <c r="C29" s="78">
        <v>41.13</v>
      </c>
      <c r="D29" s="78">
        <v>6.3700000000000007E-2</v>
      </c>
      <c r="E29" s="78">
        <v>16.925000000000001</v>
      </c>
      <c r="F29" s="78">
        <v>7.7823000000000002</v>
      </c>
      <c r="G29" s="78">
        <v>7.2313000000000001</v>
      </c>
      <c r="H29" s="78">
        <v>0.2442</v>
      </c>
      <c r="I29" s="78">
        <v>19.829899999999999</v>
      </c>
      <c r="J29" s="78">
        <v>6.2023000000000001</v>
      </c>
      <c r="K29" s="78">
        <v>5.9999999999999995E-4</v>
      </c>
      <c r="L29" s="78">
        <v>4.0000000000000001E-3</v>
      </c>
      <c r="M29" s="78">
        <v>99.413300000000021</v>
      </c>
      <c r="N29" s="74">
        <f t="shared" si="2"/>
        <v>0.83015879770639012</v>
      </c>
      <c r="O29" s="75">
        <v>62</v>
      </c>
      <c r="P29" s="76">
        <v>1210.5476052855734</v>
      </c>
      <c r="Q29" s="76">
        <v>1170.2985149243932</v>
      </c>
      <c r="R29" s="98">
        <v>1095.650468796714</v>
      </c>
      <c r="S29" s="76">
        <v>34.744935449959542</v>
      </c>
    </row>
    <row r="30" spans="1:19" x14ac:dyDescent="0.35">
      <c r="A30" s="40" t="s">
        <v>832</v>
      </c>
      <c r="B30" s="40" t="s">
        <v>1328</v>
      </c>
      <c r="C30" s="42">
        <v>42.228299999999997</v>
      </c>
      <c r="D30" s="42">
        <v>0.5292</v>
      </c>
      <c r="E30" s="42">
        <v>20.386800000000001</v>
      </c>
      <c r="F30" s="42">
        <v>1.9565999999999999</v>
      </c>
      <c r="G30" s="42">
        <v>8.5717999999999996</v>
      </c>
      <c r="H30" s="42">
        <v>0.20799999999999999</v>
      </c>
      <c r="I30" s="42">
        <v>20.629799999999999</v>
      </c>
      <c r="J30" s="42">
        <v>5.0045000000000002</v>
      </c>
      <c r="K30" s="42">
        <v>6.6199999999999995E-2</v>
      </c>
      <c r="L30" s="42">
        <v>7.7000000000000002E-3</v>
      </c>
      <c r="M30" s="42">
        <v>99.588999999999999</v>
      </c>
      <c r="N30" s="74">
        <f t="shared" si="2"/>
        <v>0.81095690693011191</v>
      </c>
      <c r="O30" s="75">
        <v>64</v>
      </c>
      <c r="P30" s="76">
        <v>1105.2544892966623</v>
      </c>
      <c r="Q30" s="76">
        <v>1182.9019165185657</v>
      </c>
      <c r="R30" s="98">
        <v>1102.4639500272792</v>
      </c>
      <c r="S30" s="76">
        <v>19.848060210403759</v>
      </c>
    </row>
    <row r="31" spans="1:19" x14ac:dyDescent="0.35">
      <c r="A31" s="77" t="s">
        <v>833</v>
      </c>
      <c r="B31" s="40" t="s">
        <v>1328</v>
      </c>
      <c r="C31" s="78">
        <v>41.492100000000001</v>
      </c>
      <c r="D31" s="78">
        <v>0.25040000000000001</v>
      </c>
      <c r="E31" s="78">
        <v>17.774999999999999</v>
      </c>
      <c r="F31" s="78">
        <v>6.8672000000000004</v>
      </c>
      <c r="G31" s="78">
        <v>7.0061999999999998</v>
      </c>
      <c r="H31" s="78">
        <v>0.25690000000000002</v>
      </c>
      <c r="I31" s="78">
        <v>20.5046</v>
      </c>
      <c r="J31" s="78">
        <v>5.2484000000000002</v>
      </c>
      <c r="K31" s="78">
        <v>4.1700000000000001E-2</v>
      </c>
      <c r="L31" s="78">
        <v>0</v>
      </c>
      <c r="M31" s="78">
        <v>99.442499999999995</v>
      </c>
      <c r="N31" s="74">
        <f t="shared" si="2"/>
        <v>0.83913887678072829</v>
      </c>
      <c r="O31" s="75">
        <v>64</v>
      </c>
      <c r="P31" s="76">
        <v>1184.3130004107049</v>
      </c>
      <c r="Q31" s="76">
        <v>1182.9019165185657</v>
      </c>
      <c r="R31" s="98">
        <v>1102.4639500272792</v>
      </c>
      <c r="S31" s="76">
        <v>34.045880473411366</v>
      </c>
    </row>
    <row r="32" spans="1:19" x14ac:dyDescent="0.35">
      <c r="A32" s="40" t="s">
        <v>834</v>
      </c>
      <c r="B32" s="40" t="s">
        <v>1328</v>
      </c>
      <c r="C32" s="42">
        <v>42.313000000000002</v>
      </c>
      <c r="D32" s="42">
        <v>0.49199999999999999</v>
      </c>
      <c r="E32" s="42">
        <v>20.640999999999998</v>
      </c>
      <c r="F32" s="42">
        <v>1.9298</v>
      </c>
      <c r="G32" s="42">
        <v>8.5915999999999997</v>
      </c>
      <c r="H32" s="42">
        <v>0.22170000000000001</v>
      </c>
      <c r="I32" s="42">
        <v>20.343599999999999</v>
      </c>
      <c r="J32" s="42">
        <v>5.2042000000000002</v>
      </c>
      <c r="K32" s="42">
        <v>7.3899999999999993E-2</v>
      </c>
      <c r="L32" s="42">
        <v>2.8999999999999998E-3</v>
      </c>
      <c r="M32" s="42">
        <v>99.813800000000001</v>
      </c>
      <c r="N32" s="74">
        <f t="shared" si="2"/>
        <v>0.80844883185530292</v>
      </c>
      <c r="O32" s="75">
        <v>65</v>
      </c>
      <c r="P32" s="76">
        <v>1112.0150366231271</v>
      </c>
      <c r="Q32" s="76">
        <v>1189.1370067118044</v>
      </c>
      <c r="R32" s="98">
        <v>1105.815964440503</v>
      </c>
      <c r="S32" s="76">
        <v>19.595183324880153</v>
      </c>
    </row>
    <row r="33" spans="1:19" x14ac:dyDescent="0.35">
      <c r="A33" s="77" t="s">
        <v>835</v>
      </c>
      <c r="B33" s="40" t="s">
        <v>1328</v>
      </c>
      <c r="C33" s="78">
        <v>41.748199999999997</v>
      </c>
      <c r="D33" s="78">
        <v>0.50929999999999997</v>
      </c>
      <c r="E33" s="78">
        <v>18.2121</v>
      </c>
      <c r="F33" s="78">
        <v>6.0346000000000002</v>
      </c>
      <c r="G33" s="78">
        <v>7.2521000000000004</v>
      </c>
      <c r="H33" s="78">
        <v>0.24759999999999999</v>
      </c>
      <c r="I33" s="78">
        <v>20.969899999999999</v>
      </c>
      <c r="J33" s="78">
        <v>4.827</v>
      </c>
      <c r="K33" s="78">
        <v>9.2999999999999999E-2</v>
      </c>
      <c r="L33" s="78">
        <v>0</v>
      </c>
      <c r="M33" s="78">
        <v>99.893799999999999</v>
      </c>
      <c r="N33" s="74">
        <f t="shared" si="2"/>
        <v>0.83750473159138117</v>
      </c>
      <c r="O33" s="75">
        <v>66</v>
      </c>
      <c r="P33" s="76">
        <v>1170.4807795945812</v>
      </c>
      <c r="Q33" s="76">
        <v>1195.3293103187873</v>
      </c>
      <c r="R33" s="98">
        <v>1109.132804967081</v>
      </c>
      <c r="S33" s="76">
        <v>32.399594834135229</v>
      </c>
    </row>
    <row r="34" spans="1:19" x14ac:dyDescent="0.35">
      <c r="A34" s="77" t="s">
        <v>836</v>
      </c>
      <c r="B34" s="40" t="s">
        <v>1328</v>
      </c>
      <c r="C34" s="78">
        <v>41.241799999999998</v>
      </c>
      <c r="D34" s="78">
        <v>4.7E-2</v>
      </c>
      <c r="E34" s="78">
        <v>16.889500000000002</v>
      </c>
      <c r="F34" s="78">
        <v>8.3956999999999997</v>
      </c>
      <c r="G34" s="78">
        <v>7.0256999999999996</v>
      </c>
      <c r="H34" s="78">
        <v>0.27850000000000003</v>
      </c>
      <c r="I34" s="78">
        <v>19.312100000000001</v>
      </c>
      <c r="J34" s="78">
        <v>6.2426000000000004</v>
      </c>
      <c r="K34" s="78">
        <v>2.0199999999999999E-2</v>
      </c>
      <c r="L34" s="78">
        <v>2.5000000000000001E-3</v>
      </c>
      <c r="M34" s="78">
        <v>99.45559999999999</v>
      </c>
      <c r="N34" s="74">
        <f t="shared" si="2"/>
        <v>0.83049479444680474</v>
      </c>
      <c r="O34" s="75">
        <v>66</v>
      </c>
      <c r="P34" s="76">
        <v>1239.1215418853947</v>
      </c>
      <c r="Q34" s="76">
        <v>1195.3293103187873</v>
      </c>
      <c r="R34" s="98">
        <v>1109.132804967081</v>
      </c>
      <c r="S34" s="76">
        <v>36.332326994706918</v>
      </c>
    </row>
    <row r="35" spans="1:19" x14ac:dyDescent="0.35">
      <c r="A35" s="77" t="s">
        <v>837</v>
      </c>
      <c r="B35" s="40" t="s">
        <v>1328</v>
      </c>
      <c r="C35" s="78">
        <v>41.37</v>
      </c>
      <c r="D35" s="78">
        <v>0.24360000000000001</v>
      </c>
      <c r="E35" s="78">
        <v>17.346800000000002</v>
      </c>
      <c r="F35" s="78">
        <v>6.9656000000000002</v>
      </c>
      <c r="G35" s="78">
        <v>7.2401999999999997</v>
      </c>
      <c r="H35" s="78">
        <v>0.25950000000000001</v>
      </c>
      <c r="I35" s="78">
        <v>19.996700000000001</v>
      </c>
      <c r="J35" s="78">
        <v>5.7750000000000004</v>
      </c>
      <c r="K35" s="78">
        <v>2.9600000000000001E-2</v>
      </c>
      <c r="L35" s="78">
        <v>0</v>
      </c>
      <c r="M35" s="78">
        <v>99.227000000000004</v>
      </c>
      <c r="N35" s="74">
        <f t="shared" si="2"/>
        <v>0.83116402337966733</v>
      </c>
      <c r="O35" s="75">
        <v>67</v>
      </c>
      <c r="P35" s="76">
        <v>1210.3189653650559</v>
      </c>
      <c r="Q35" s="76">
        <v>1201.4799807298164</v>
      </c>
      <c r="R35" s="98">
        <v>1112.4154029830006</v>
      </c>
      <c r="S35" s="76">
        <v>33.300164126611961</v>
      </c>
    </row>
    <row r="36" spans="1:19" x14ac:dyDescent="0.35">
      <c r="A36" s="40" t="s">
        <v>838</v>
      </c>
      <c r="B36" s="40" t="s">
        <v>1328</v>
      </c>
      <c r="C36" s="42">
        <v>42.151800000000001</v>
      </c>
      <c r="D36" s="42">
        <v>0.19670000000000001</v>
      </c>
      <c r="E36" s="42">
        <v>20.5532</v>
      </c>
      <c r="F36" s="42">
        <v>3.2772000000000001</v>
      </c>
      <c r="G36" s="42">
        <v>6.8475000000000001</v>
      </c>
      <c r="H36" s="42">
        <v>0.22889999999999999</v>
      </c>
      <c r="I36" s="42">
        <v>21.262599999999999</v>
      </c>
      <c r="J36" s="42">
        <v>4.7881</v>
      </c>
      <c r="K36" s="42">
        <v>4.4999999999999998E-2</v>
      </c>
      <c r="L36" s="42">
        <v>4.0000000000000002E-4</v>
      </c>
      <c r="M36" s="42">
        <v>99.351399999999998</v>
      </c>
      <c r="N36" s="74">
        <f t="shared" si="2"/>
        <v>0.84697204523376746</v>
      </c>
      <c r="O36" s="75">
        <v>68</v>
      </c>
      <c r="P36" s="76">
        <v>1134.3857872069973</v>
      </c>
      <c r="Q36" s="76">
        <v>1207.5901250420227</v>
      </c>
      <c r="R36" s="98">
        <v>1115.6646515796299</v>
      </c>
      <c r="S36" s="76">
        <v>24.069386268747724</v>
      </c>
    </row>
    <row r="37" spans="1:19" x14ac:dyDescent="0.35">
      <c r="A37" s="77" t="s">
        <v>839</v>
      </c>
      <c r="B37" s="40" t="s">
        <v>1328</v>
      </c>
      <c r="C37" s="78">
        <v>41.363500000000002</v>
      </c>
      <c r="D37" s="78">
        <v>6.3399999999999998E-2</v>
      </c>
      <c r="E37" s="78">
        <v>16.477499999999999</v>
      </c>
      <c r="F37" s="78">
        <v>9.0768000000000004</v>
      </c>
      <c r="G37" s="78">
        <v>6.8921000000000001</v>
      </c>
      <c r="H37" s="78">
        <v>0.29620000000000002</v>
      </c>
      <c r="I37" s="78">
        <v>19.588100000000001</v>
      </c>
      <c r="J37" s="78">
        <v>6.1706000000000003</v>
      </c>
      <c r="K37" s="78">
        <v>3.5000000000000001E-3</v>
      </c>
      <c r="L37" s="78">
        <v>0</v>
      </c>
      <c r="M37" s="78">
        <v>99.931700000000006</v>
      </c>
      <c r="N37" s="74">
        <f t="shared" si="2"/>
        <v>0.83514340065162651</v>
      </c>
      <c r="O37" s="75">
        <v>68</v>
      </c>
      <c r="P37" s="76">
        <v>1256.4162508261481</v>
      </c>
      <c r="Q37" s="76">
        <v>1207.5901250420227</v>
      </c>
      <c r="R37" s="98">
        <v>1115.6646515796299</v>
      </c>
      <c r="S37" s="76">
        <v>38.339296165451159</v>
      </c>
    </row>
    <row r="38" spans="1:19" x14ac:dyDescent="0.35">
      <c r="A38" s="40" t="s">
        <v>840</v>
      </c>
      <c r="B38" s="40" t="s">
        <v>1328</v>
      </c>
      <c r="C38" s="42">
        <v>41.500599999999999</v>
      </c>
      <c r="D38" s="42">
        <v>0.25669999999999998</v>
      </c>
      <c r="E38" s="42">
        <v>17.106100000000001</v>
      </c>
      <c r="F38" s="42">
        <v>7.7866</v>
      </c>
      <c r="G38" s="42">
        <v>7.1948999999999996</v>
      </c>
      <c r="H38" s="42">
        <v>0.26929999999999998</v>
      </c>
      <c r="I38" s="42">
        <v>19.8292</v>
      </c>
      <c r="J38" s="42">
        <v>6.0118999999999998</v>
      </c>
      <c r="K38" s="42">
        <v>1.2200000000000001E-2</v>
      </c>
      <c r="L38" s="42">
        <v>0</v>
      </c>
      <c r="M38" s="42">
        <v>99.967600000000004</v>
      </c>
      <c r="N38" s="74">
        <f t="shared" si="2"/>
        <v>0.83086416783435435</v>
      </c>
      <c r="O38" s="75">
        <v>69</v>
      </c>
      <c r="P38" s="76">
        <v>1235.2907423286611</v>
      </c>
      <c r="Q38" s="76">
        <v>1213.6608065757086</v>
      </c>
      <c r="R38" s="98">
        <v>1118.8814076785648</v>
      </c>
      <c r="S38" s="76">
        <v>35.130033226160421</v>
      </c>
    </row>
    <row r="39" spans="1:19" x14ac:dyDescent="0.35">
      <c r="A39" s="77" t="s">
        <v>841</v>
      </c>
      <c r="B39" s="40" t="s">
        <v>1328</v>
      </c>
      <c r="C39" s="78">
        <v>41.4831</v>
      </c>
      <c r="D39" s="78">
        <v>0.55079999999999996</v>
      </c>
      <c r="E39" s="78">
        <v>19.536200000000001</v>
      </c>
      <c r="F39" s="78">
        <v>4.3684000000000003</v>
      </c>
      <c r="G39" s="78">
        <v>6.9904000000000002</v>
      </c>
      <c r="H39" s="78">
        <v>0.2732</v>
      </c>
      <c r="I39" s="78">
        <v>21.235299999999999</v>
      </c>
      <c r="J39" s="78">
        <v>4.6712999999999996</v>
      </c>
      <c r="K39" s="78">
        <v>8.9700000000000002E-2</v>
      </c>
      <c r="L39" s="78">
        <v>0</v>
      </c>
      <c r="M39" s="78">
        <v>99.198399999999992</v>
      </c>
      <c r="N39" s="74">
        <f t="shared" si="2"/>
        <v>0.84410683658214325</v>
      </c>
      <c r="O39" s="75">
        <v>71</v>
      </c>
      <c r="P39" s="76">
        <v>1159.6224367501104</v>
      </c>
      <c r="Q39" s="76">
        <v>1225.6878296176719</v>
      </c>
      <c r="R39" s="98">
        <v>1125.2207009014471</v>
      </c>
      <c r="S39" s="76">
        <v>27.577973364809736</v>
      </c>
    </row>
    <row r="40" spans="1:19" x14ac:dyDescent="0.35">
      <c r="A40" s="40" t="s">
        <v>842</v>
      </c>
      <c r="B40" s="40" t="s">
        <v>1328</v>
      </c>
      <c r="C40" s="42">
        <v>41.7393</v>
      </c>
      <c r="D40" s="42">
        <v>0.3125</v>
      </c>
      <c r="E40" s="42">
        <v>18.398499999999999</v>
      </c>
      <c r="F40" s="42">
        <v>5.1772</v>
      </c>
      <c r="G40" s="42">
        <v>7.8564999999999996</v>
      </c>
      <c r="H40" s="42">
        <v>0.24279999999999999</v>
      </c>
      <c r="I40" s="42">
        <v>20.444099999999999</v>
      </c>
      <c r="J40" s="42">
        <v>5.4747000000000003</v>
      </c>
      <c r="K40" s="42">
        <v>1.01E-2</v>
      </c>
      <c r="L40" s="42">
        <v>0</v>
      </c>
      <c r="M40" s="42">
        <v>99.655699999999996</v>
      </c>
      <c r="N40" s="74">
        <f t="shared" si="2"/>
        <v>0.82263956775188862</v>
      </c>
      <c r="O40" s="75">
        <v>71</v>
      </c>
      <c r="P40" s="76">
        <v>1188.7613200194407</v>
      </c>
      <c r="Q40" s="76">
        <v>1225.6878296176719</v>
      </c>
      <c r="R40" s="98">
        <v>1125.2207009014471</v>
      </c>
      <c r="S40" s="76">
        <v>28.72661528488079</v>
      </c>
    </row>
    <row r="41" spans="1:19" x14ac:dyDescent="0.35">
      <c r="A41" s="40" t="s">
        <v>843</v>
      </c>
      <c r="B41" s="40" t="s">
        <v>1328</v>
      </c>
      <c r="C41" s="42">
        <v>42.325299999999999</v>
      </c>
      <c r="D41" s="42">
        <v>0.4446</v>
      </c>
      <c r="E41" s="42">
        <v>20.252099999999999</v>
      </c>
      <c r="F41" s="42">
        <v>3.2410999999999999</v>
      </c>
      <c r="G41" s="42">
        <v>6.9196</v>
      </c>
      <c r="H41" s="42">
        <v>0.24990000000000001</v>
      </c>
      <c r="I41" s="42">
        <v>21.407299999999999</v>
      </c>
      <c r="J41" s="42">
        <v>4.8</v>
      </c>
      <c r="K41" s="42">
        <v>4.9299999999999997E-2</v>
      </c>
      <c r="L41" s="42">
        <v>3.5999999999999999E-3</v>
      </c>
      <c r="M41" s="42">
        <v>99.692899999999995</v>
      </c>
      <c r="N41" s="74">
        <f t="shared" si="2"/>
        <v>0.84649290808617106</v>
      </c>
      <c r="O41" s="75">
        <v>72</v>
      </c>
      <c r="P41" s="76">
        <v>1148.0152857851706</v>
      </c>
      <c r="Q41" s="76">
        <v>1231.6460992140082</v>
      </c>
      <c r="R41" s="98">
        <v>1128.3447880831393</v>
      </c>
      <c r="S41" s="76">
        <v>23.944467005076142</v>
      </c>
    </row>
    <row r="42" spans="1:19" x14ac:dyDescent="0.35">
      <c r="A42" s="40" t="s">
        <v>844</v>
      </c>
      <c r="B42" s="40" t="s">
        <v>1328</v>
      </c>
      <c r="C42" s="42">
        <v>41.575600000000001</v>
      </c>
      <c r="D42" s="42">
        <v>0.40820000000000001</v>
      </c>
      <c r="E42" s="42">
        <v>19.001999999999999</v>
      </c>
      <c r="F42" s="42">
        <v>4.8055000000000003</v>
      </c>
      <c r="G42" s="42">
        <v>6.6329000000000002</v>
      </c>
      <c r="H42" s="42">
        <v>0.26040000000000002</v>
      </c>
      <c r="I42" s="42">
        <v>21.493400000000001</v>
      </c>
      <c r="J42" s="42">
        <v>4.7706</v>
      </c>
      <c r="K42" s="42">
        <v>6.4399999999999999E-2</v>
      </c>
      <c r="L42" s="42">
        <v>6.1000000000000004E-3</v>
      </c>
      <c r="M42" s="42">
        <v>99.019199999999998</v>
      </c>
      <c r="N42" s="74">
        <f t="shared" si="2"/>
        <v>0.85241696452758675</v>
      </c>
      <c r="O42" s="75">
        <v>72</v>
      </c>
      <c r="P42" s="76">
        <v>1172.0565621691719</v>
      </c>
      <c r="Q42" s="76">
        <v>1231.6460992140082</v>
      </c>
      <c r="R42" s="98">
        <v>1128.3447880831393</v>
      </c>
      <c r="S42" s="76">
        <v>28.757783318915067</v>
      </c>
    </row>
    <row r="43" spans="1:19" x14ac:dyDescent="0.35">
      <c r="A43" s="40" t="s">
        <v>845</v>
      </c>
      <c r="B43" s="40" t="s">
        <v>1328</v>
      </c>
      <c r="C43" s="42">
        <v>42.226999999999997</v>
      </c>
      <c r="D43" s="42">
        <v>0.1062</v>
      </c>
      <c r="E43" s="42">
        <v>20.6463</v>
      </c>
      <c r="F43" s="42">
        <v>3.2223000000000002</v>
      </c>
      <c r="G43" s="42">
        <v>6.9927999999999999</v>
      </c>
      <c r="H43" s="42">
        <v>0.22770000000000001</v>
      </c>
      <c r="I43" s="42">
        <v>21.2073</v>
      </c>
      <c r="J43" s="42">
        <v>4.7529000000000003</v>
      </c>
      <c r="K43" s="42">
        <v>3.7699999999999997E-2</v>
      </c>
      <c r="L43" s="42">
        <v>0</v>
      </c>
      <c r="M43" s="42">
        <v>99.420299999999997</v>
      </c>
      <c r="N43" s="74">
        <f t="shared" si="2"/>
        <v>0.84388791609914293</v>
      </c>
      <c r="O43" s="75">
        <v>72</v>
      </c>
      <c r="P43" s="76">
        <v>1146.6587259754267</v>
      </c>
      <c r="Q43" s="76">
        <v>1231.6460992140082</v>
      </c>
      <c r="R43" s="98">
        <v>1128.3447880831393</v>
      </c>
      <c r="S43" s="76">
        <v>23.945967433682441</v>
      </c>
    </row>
    <row r="44" spans="1:19" x14ac:dyDescent="0.35">
      <c r="A44" s="77" t="s">
        <v>846</v>
      </c>
      <c r="B44" s="40" t="s">
        <v>1328</v>
      </c>
      <c r="C44" s="78">
        <v>40.945900000000002</v>
      </c>
      <c r="D44" s="78">
        <v>0.33350000000000002</v>
      </c>
      <c r="E44" s="78">
        <v>15.377599999999999</v>
      </c>
      <c r="F44" s="78">
        <v>9.2726000000000006</v>
      </c>
      <c r="G44" s="78">
        <v>7.8777999999999997</v>
      </c>
      <c r="H44" s="78">
        <v>0.28910000000000002</v>
      </c>
      <c r="I44" s="78">
        <v>19.201899999999998</v>
      </c>
      <c r="J44" s="78">
        <v>6.2121000000000004</v>
      </c>
      <c r="K44" s="78">
        <v>4.4999999999999998E-2</v>
      </c>
      <c r="L44" s="78">
        <v>0</v>
      </c>
      <c r="M44" s="78">
        <v>99.555499999999995</v>
      </c>
      <c r="N44" s="74">
        <f t="shared" si="2"/>
        <v>0.81289645974071634</v>
      </c>
      <c r="O44" s="75">
        <v>73</v>
      </c>
      <c r="P44" s="76">
        <v>1287.5619019786955</v>
      </c>
      <c r="Q44" s="76">
        <v>1237.5687661607403</v>
      </c>
      <c r="R44" s="98">
        <v>1131.4394861941287</v>
      </c>
      <c r="S44" s="76">
        <v>38.780610787403361</v>
      </c>
    </row>
    <row r="45" spans="1:19" x14ac:dyDescent="0.35">
      <c r="A45" s="40" t="s">
        <v>847</v>
      </c>
      <c r="B45" s="40" t="s">
        <v>1328</v>
      </c>
      <c r="C45" s="42">
        <v>42.278599999999997</v>
      </c>
      <c r="D45" s="42">
        <v>0.29720000000000002</v>
      </c>
      <c r="E45" s="42">
        <v>20.693300000000001</v>
      </c>
      <c r="F45" s="42">
        <v>2.9285000000000001</v>
      </c>
      <c r="G45" s="42">
        <v>7.4648000000000003</v>
      </c>
      <c r="H45" s="42">
        <v>0.24740000000000001</v>
      </c>
      <c r="I45" s="42">
        <v>21.445399999999999</v>
      </c>
      <c r="J45" s="42">
        <v>4.4077000000000002</v>
      </c>
      <c r="K45" s="42">
        <v>6.8099999999999994E-2</v>
      </c>
      <c r="L45" s="42">
        <v>1.1000000000000001E-3</v>
      </c>
      <c r="M45" s="42">
        <v>99.8322</v>
      </c>
      <c r="N45" s="74">
        <f t="shared" si="2"/>
        <v>0.83662018828946327</v>
      </c>
      <c r="O45" s="75">
        <v>74</v>
      </c>
      <c r="P45" s="76">
        <v>1142.2208608511621</v>
      </c>
      <c r="Q45" s="76">
        <v>1243.4567071058693</v>
      </c>
      <c r="R45" s="98">
        <v>1134.5054983238197</v>
      </c>
      <c r="S45" s="76">
        <v>23.465862772036367</v>
      </c>
    </row>
    <row r="46" spans="1:19" x14ac:dyDescent="0.35">
      <c r="A46" s="77" t="s">
        <v>848</v>
      </c>
      <c r="B46" s="40" t="s">
        <v>1328</v>
      </c>
      <c r="C46" s="78">
        <v>41.471699999999998</v>
      </c>
      <c r="D46" s="78">
        <v>0.26819999999999999</v>
      </c>
      <c r="E46" s="78">
        <v>18.3889</v>
      </c>
      <c r="F46" s="78">
        <v>6.0636000000000001</v>
      </c>
      <c r="G46" s="78">
        <v>7.1397000000000004</v>
      </c>
      <c r="H46" s="78">
        <v>0.2611</v>
      </c>
      <c r="I46" s="78">
        <v>20.7834</v>
      </c>
      <c r="J46" s="78">
        <v>5.1234999999999999</v>
      </c>
      <c r="K46" s="78">
        <v>4.2200000000000001E-2</v>
      </c>
      <c r="L46" s="78">
        <v>1.1999999999999999E-3</v>
      </c>
      <c r="M46" s="78">
        <v>99.543499999999995</v>
      </c>
      <c r="N46" s="74">
        <f t="shared" si="2"/>
        <v>0.83841269463812085</v>
      </c>
      <c r="O46" s="75">
        <v>74</v>
      </c>
      <c r="P46" s="76">
        <v>1205.657513841614</v>
      </c>
      <c r="Q46" s="76">
        <v>1243.4567071058693</v>
      </c>
      <c r="R46" s="98">
        <v>1134.5054983238197</v>
      </c>
      <c r="S46" s="76">
        <v>31.919117223205834</v>
      </c>
    </row>
    <row r="47" spans="1:19" x14ac:dyDescent="0.35">
      <c r="A47" s="77" t="s">
        <v>849</v>
      </c>
      <c r="B47" s="40" t="s">
        <v>1328</v>
      </c>
      <c r="C47" s="78">
        <v>41.399700000000003</v>
      </c>
      <c r="D47" s="78">
        <v>0.53659999999999997</v>
      </c>
      <c r="E47" s="78">
        <v>19.4147</v>
      </c>
      <c r="F47" s="78">
        <v>4.4160000000000004</v>
      </c>
      <c r="G47" s="78">
        <v>7.1223999999999998</v>
      </c>
      <c r="H47" s="78">
        <v>0.24399999999999999</v>
      </c>
      <c r="I47" s="78">
        <v>21.189299999999999</v>
      </c>
      <c r="J47" s="78">
        <v>4.6692999999999998</v>
      </c>
      <c r="K47" s="78">
        <v>7.3599999999999999E-2</v>
      </c>
      <c r="L47" s="78">
        <v>2.9999999999999997E-4</v>
      </c>
      <c r="M47" s="78">
        <v>99.065899999999999</v>
      </c>
      <c r="N47" s="74">
        <f t="shared" si="2"/>
        <v>0.8413400419663033</v>
      </c>
      <c r="O47" s="75">
        <v>75</v>
      </c>
      <c r="P47" s="76">
        <v>1174.2616347818823</v>
      </c>
      <c r="Q47" s="76">
        <v>1249.3107668665843</v>
      </c>
      <c r="R47" s="98">
        <v>1137.543501401545</v>
      </c>
      <c r="S47" s="76">
        <v>27.727713378902074</v>
      </c>
    </row>
    <row r="48" spans="1:19" x14ac:dyDescent="0.35">
      <c r="A48" s="40" t="s">
        <v>850</v>
      </c>
      <c r="B48" s="40" t="s">
        <v>1328</v>
      </c>
      <c r="C48" s="42">
        <v>42.110500000000002</v>
      </c>
      <c r="D48" s="42">
        <v>0.29909999999999998</v>
      </c>
      <c r="E48" s="42">
        <v>20.478300000000001</v>
      </c>
      <c r="F48" s="42">
        <v>2.6941999999999999</v>
      </c>
      <c r="G48" s="42">
        <v>8.0777999999999999</v>
      </c>
      <c r="H48" s="42">
        <v>0.2112</v>
      </c>
      <c r="I48" s="42">
        <v>21.2698</v>
      </c>
      <c r="J48" s="42">
        <v>4.3586</v>
      </c>
      <c r="K48" s="42">
        <v>8.1500000000000003E-2</v>
      </c>
      <c r="L48" s="42">
        <v>2.0000000000000001E-4</v>
      </c>
      <c r="M48" s="42">
        <v>99.581299999999999</v>
      </c>
      <c r="N48" s="74">
        <f t="shared" si="2"/>
        <v>0.82435693351810935</v>
      </c>
      <c r="O48" s="75">
        <v>75</v>
      </c>
      <c r="P48" s="76">
        <v>1141.4511380816753</v>
      </c>
      <c r="Q48" s="76">
        <v>1249.3107668665843</v>
      </c>
      <c r="R48" s="98">
        <v>1137.543501401545</v>
      </c>
      <c r="S48" s="76">
        <v>22.786135376935654</v>
      </c>
    </row>
    <row r="49" spans="1:19" x14ac:dyDescent="0.35">
      <c r="A49" s="77" t="s">
        <v>851</v>
      </c>
      <c r="B49" s="40" t="s">
        <v>1328</v>
      </c>
      <c r="C49" s="78">
        <v>40.924199999999999</v>
      </c>
      <c r="D49" s="78">
        <v>0.15140000000000001</v>
      </c>
      <c r="E49" s="78">
        <v>15.864000000000001</v>
      </c>
      <c r="F49" s="78">
        <v>9.1683000000000003</v>
      </c>
      <c r="G49" s="78">
        <v>7.0982000000000003</v>
      </c>
      <c r="H49" s="78">
        <v>0.26569999999999999</v>
      </c>
      <c r="I49" s="78">
        <v>19.339200000000002</v>
      </c>
      <c r="J49" s="78">
        <v>6.2831000000000001</v>
      </c>
      <c r="K49" s="78">
        <v>3.9199999999999999E-2</v>
      </c>
      <c r="L49" s="78">
        <v>1.4E-3</v>
      </c>
      <c r="M49" s="78">
        <v>99.134700000000009</v>
      </c>
      <c r="N49" s="74">
        <f t="shared" si="2"/>
        <v>0.82924330946871105</v>
      </c>
      <c r="O49" s="75">
        <v>75</v>
      </c>
      <c r="P49" s="76">
        <v>1293.2926749061571</v>
      </c>
      <c r="Q49" s="76">
        <v>1249.3107668665843</v>
      </c>
      <c r="R49" s="98">
        <v>1137.543501401545</v>
      </c>
      <c r="S49" s="76">
        <v>38.340486052123183</v>
      </c>
    </row>
    <row r="50" spans="1:19" x14ac:dyDescent="0.35">
      <c r="A50" s="77" t="s">
        <v>852</v>
      </c>
      <c r="B50" s="40" t="s">
        <v>1328</v>
      </c>
      <c r="C50" s="78">
        <v>41.500599999999999</v>
      </c>
      <c r="D50" s="78">
        <v>7.0499999999999993E-2</v>
      </c>
      <c r="E50" s="78">
        <v>16.352799999999998</v>
      </c>
      <c r="F50" s="78">
        <v>9.2310999999999996</v>
      </c>
      <c r="G50" s="78">
        <v>6.9409000000000001</v>
      </c>
      <c r="H50" s="78">
        <v>0.26550000000000001</v>
      </c>
      <c r="I50" s="78">
        <v>19.4251</v>
      </c>
      <c r="J50" s="78">
        <v>6.1837999999999997</v>
      </c>
      <c r="K50" s="78">
        <v>4.4999999999999998E-2</v>
      </c>
      <c r="L50" s="78">
        <v>0</v>
      </c>
      <c r="M50" s="78">
        <v>100.0153</v>
      </c>
      <c r="N50" s="74">
        <f t="shared" si="2"/>
        <v>0.83301054445666511</v>
      </c>
      <c r="O50" s="75">
        <v>75</v>
      </c>
      <c r="P50" s="76">
        <v>1288.5415404171965</v>
      </c>
      <c r="Q50" s="76">
        <v>1249.3107668665843</v>
      </c>
      <c r="R50" s="98">
        <v>1137.543501401545</v>
      </c>
      <c r="S50" s="76">
        <v>38.730862327511772</v>
      </c>
    </row>
    <row r="51" spans="1:19" x14ac:dyDescent="0.35">
      <c r="A51" s="77" t="s">
        <v>853</v>
      </c>
      <c r="B51" s="40" t="s">
        <v>1328</v>
      </c>
      <c r="C51" s="78">
        <v>41.702500000000001</v>
      </c>
      <c r="D51" s="78">
        <v>0.36840000000000001</v>
      </c>
      <c r="E51" s="78">
        <v>17.726900000000001</v>
      </c>
      <c r="F51" s="78">
        <v>6.9641000000000002</v>
      </c>
      <c r="G51" s="78">
        <v>6.8387000000000002</v>
      </c>
      <c r="H51" s="78">
        <v>0.26750000000000002</v>
      </c>
      <c r="I51" s="78">
        <v>20.7058</v>
      </c>
      <c r="J51" s="78">
        <v>5.2135999999999996</v>
      </c>
      <c r="K51" s="78">
        <v>7.46E-2</v>
      </c>
      <c r="L51" s="78">
        <v>0</v>
      </c>
      <c r="M51" s="78">
        <v>99.862099999999998</v>
      </c>
      <c r="N51" s="74">
        <f t="shared" si="2"/>
        <v>0.84367065540160879</v>
      </c>
      <c r="O51" s="75">
        <v>76</v>
      </c>
      <c r="P51" s="76">
        <v>1230.3840776681272</v>
      </c>
      <c r="Q51" s="76">
        <v>1255.1317599979734</v>
      </c>
      <c r="R51" s="98">
        <v>1140.5541475067323</v>
      </c>
      <c r="S51" s="76">
        <v>34.401706774784202</v>
      </c>
    </row>
    <row r="52" spans="1:19" x14ac:dyDescent="0.35">
      <c r="A52" s="40" t="s">
        <v>854</v>
      </c>
      <c r="B52" s="40" t="s">
        <v>1328</v>
      </c>
      <c r="C52" s="42">
        <v>42.471499999999999</v>
      </c>
      <c r="D52" s="42">
        <v>0.3342</v>
      </c>
      <c r="E52" s="42">
        <v>20.651900000000001</v>
      </c>
      <c r="F52" s="42">
        <v>3.2547999999999999</v>
      </c>
      <c r="G52" s="42">
        <v>6.8444000000000003</v>
      </c>
      <c r="H52" s="42">
        <v>0.25219999999999998</v>
      </c>
      <c r="I52" s="42">
        <v>21.3078</v>
      </c>
      <c r="J52" s="42">
        <v>4.7233999999999998</v>
      </c>
      <c r="K52" s="42">
        <v>7.6300000000000007E-2</v>
      </c>
      <c r="L52" s="42">
        <v>4.1999999999999997E-3</v>
      </c>
      <c r="M52" s="42">
        <v>99.920699999999997</v>
      </c>
      <c r="N52" s="74">
        <f t="shared" si="2"/>
        <v>0.84730567044800853</v>
      </c>
      <c r="O52" s="75">
        <v>76</v>
      </c>
      <c r="P52" s="76">
        <v>1159.8623186921504</v>
      </c>
      <c r="Q52" s="76">
        <v>1255.1317599979734</v>
      </c>
      <c r="R52" s="98">
        <v>1140.5541475067323</v>
      </c>
      <c r="S52" s="76">
        <v>24.082640461876458</v>
      </c>
    </row>
    <row r="53" spans="1:19" x14ac:dyDescent="0.35">
      <c r="A53" s="77" t="s">
        <v>855</v>
      </c>
      <c r="B53" s="40" t="s">
        <v>1328</v>
      </c>
      <c r="C53" s="78">
        <v>42.153599999999997</v>
      </c>
      <c r="D53" s="78">
        <v>0.1515</v>
      </c>
      <c r="E53" s="78">
        <v>19.837399999999999</v>
      </c>
      <c r="F53" s="78">
        <v>3.71</v>
      </c>
      <c r="G53" s="78">
        <v>7.8291000000000004</v>
      </c>
      <c r="H53" s="78">
        <v>0.2382</v>
      </c>
      <c r="I53" s="78">
        <v>21.013999999999999</v>
      </c>
      <c r="J53" s="78">
        <v>4.8444000000000003</v>
      </c>
      <c r="K53" s="78">
        <v>5.5599999999999997E-2</v>
      </c>
      <c r="L53" s="78">
        <v>8.6E-3</v>
      </c>
      <c r="M53" s="78">
        <v>99.842399999999998</v>
      </c>
      <c r="N53" s="74">
        <f t="shared" si="2"/>
        <v>0.82711575046667707</v>
      </c>
      <c r="O53" s="75">
        <v>76</v>
      </c>
      <c r="P53" s="76">
        <v>1169.1245527436697</v>
      </c>
      <c r="Q53" s="76">
        <v>1255.1317599979734</v>
      </c>
      <c r="R53" s="98">
        <v>1140.5541475067323</v>
      </c>
      <c r="S53" s="76">
        <v>25.3120663497522</v>
      </c>
    </row>
    <row r="54" spans="1:19" x14ac:dyDescent="0.35">
      <c r="A54" s="77" t="s">
        <v>856</v>
      </c>
      <c r="B54" s="40" t="s">
        <v>1328</v>
      </c>
      <c r="C54" s="78">
        <v>41.510199999999998</v>
      </c>
      <c r="D54" s="78">
        <v>0.54569999999999996</v>
      </c>
      <c r="E54" s="78">
        <v>18.6662</v>
      </c>
      <c r="F54" s="78">
        <v>5.4085999999999999</v>
      </c>
      <c r="G54" s="78">
        <v>6.8985000000000003</v>
      </c>
      <c r="H54" s="78">
        <v>0.25019999999999998</v>
      </c>
      <c r="I54" s="78">
        <v>20.665299999999998</v>
      </c>
      <c r="J54" s="78">
        <v>5.1946000000000003</v>
      </c>
      <c r="K54" s="78">
        <v>5.8099999999999999E-2</v>
      </c>
      <c r="L54" s="78">
        <v>0</v>
      </c>
      <c r="M54" s="78">
        <v>99.197400000000002</v>
      </c>
      <c r="N54" s="74">
        <f t="shared" si="2"/>
        <v>0.8422589845207531</v>
      </c>
      <c r="O54" s="75">
        <v>77</v>
      </c>
      <c r="P54" s="76">
        <v>1208.4857417138935</v>
      </c>
      <c r="Q54" s="76">
        <v>1260.9204722648005</v>
      </c>
      <c r="R54" s="98">
        <v>1143.5380650970662</v>
      </c>
      <c r="S54" s="76">
        <v>29.856394806215508</v>
      </c>
    </row>
    <row r="55" spans="1:19" x14ac:dyDescent="0.35">
      <c r="A55" s="40" t="s">
        <v>857</v>
      </c>
      <c r="B55" s="40" t="s">
        <v>1328</v>
      </c>
      <c r="C55" s="42">
        <v>41.984699999999997</v>
      </c>
      <c r="D55" s="42">
        <v>0.35709999999999997</v>
      </c>
      <c r="E55" s="42">
        <v>20.147200000000002</v>
      </c>
      <c r="F55" s="42">
        <v>3.3693</v>
      </c>
      <c r="G55" s="42">
        <v>7.0014000000000003</v>
      </c>
      <c r="H55" s="42">
        <v>0.23180000000000001</v>
      </c>
      <c r="I55" s="42">
        <v>21.3354</v>
      </c>
      <c r="J55" s="42">
        <v>4.7493999999999996</v>
      </c>
      <c r="K55" s="42">
        <v>5.9900000000000002E-2</v>
      </c>
      <c r="L55" s="42">
        <v>0</v>
      </c>
      <c r="M55" s="42">
        <v>99.2363</v>
      </c>
      <c r="N55" s="74">
        <f t="shared" si="2"/>
        <v>0.844518326984116</v>
      </c>
      <c r="O55" s="75">
        <v>77</v>
      </c>
      <c r="P55" s="76">
        <v>1165.8630318162245</v>
      </c>
      <c r="Q55" s="76">
        <v>1260.9204722648005</v>
      </c>
      <c r="R55" s="98">
        <v>1143.5380650970662</v>
      </c>
      <c r="S55" s="76">
        <v>24.399993202712121</v>
      </c>
    </row>
    <row r="56" spans="1:19" x14ac:dyDescent="0.35">
      <c r="A56" s="77" t="s">
        <v>858</v>
      </c>
      <c r="B56" s="40" t="s">
        <v>1328</v>
      </c>
      <c r="C56" s="78">
        <v>40.380000000000003</v>
      </c>
      <c r="D56" s="78">
        <v>0.23469999999999999</v>
      </c>
      <c r="E56" s="78">
        <v>13.3148</v>
      </c>
      <c r="F56" s="78">
        <v>11.7202</v>
      </c>
      <c r="G56" s="78">
        <v>8.3641000000000005</v>
      </c>
      <c r="H56" s="78">
        <v>0.29399999999999998</v>
      </c>
      <c r="I56" s="78">
        <v>17.369700000000002</v>
      </c>
      <c r="J56" s="78">
        <v>8.0726999999999993</v>
      </c>
      <c r="K56" s="78">
        <v>5.6599999999999998E-2</v>
      </c>
      <c r="L56" s="78">
        <v>0</v>
      </c>
      <c r="M56" s="78">
        <v>99.806799999999981</v>
      </c>
      <c r="N56" s="74">
        <f t="shared" si="2"/>
        <v>0.78730551919618441</v>
      </c>
      <c r="O56" s="75">
        <v>77</v>
      </c>
      <c r="P56" s="76">
        <v>1405.3879056624075</v>
      </c>
      <c r="Q56" s="76">
        <v>1260.9204722648005</v>
      </c>
      <c r="R56" s="98">
        <v>1143.5380650970662</v>
      </c>
      <c r="S56" s="76">
        <v>40.972128247430874</v>
      </c>
    </row>
    <row r="57" spans="1:19" x14ac:dyDescent="0.35">
      <c r="A57" s="77" t="s">
        <v>859</v>
      </c>
      <c r="B57" s="40" t="s">
        <v>1328</v>
      </c>
      <c r="C57" s="78">
        <v>41.999499999999998</v>
      </c>
      <c r="D57" s="78">
        <v>0.1706</v>
      </c>
      <c r="E57" s="78">
        <v>19.0791</v>
      </c>
      <c r="F57" s="78">
        <v>4.5883000000000003</v>
      </c>
      <c r="G57" s="78">
        <v>7.2633000000000001</v>
      </c>
      <c r="H57" s="78">
        <v>0.2452</v>
      </c>
      <c r="I57" s="78">
        <v>21.1584</v>
      </c>
      <c r="J57" s="78">
        <v>4.8201999999999998</v>
      </c>
      <c r="K57" s="78">
        <v>2.5399999999999999E-2</v>
      </c>
      <c r="L57" s="78">
        <v>0</v>
      </c>
      <c r="M57" s="78">
        <v>99.35</v>
      </c>
      <c r="N57" s="74">
        <f t="shared" si="2"/>
        <v>0.83851006339048006</v>
      </c>
      <c r="O57" s="75">
        <v>77</v>
      </c>
      <c r="P57" s="76">
        <v>1186.8197597783749</v>
      </c>
      <c r="Q57" s="76">
        <v>1260.9204722648005</v>
      </c>
      <c r="R57" s="98">
        <v>1143.5380650970662</v>
      </c>
      <c r="S57" s="76">
        <v>28.015459198324351</v>
      </c>
    </row>
    <row r="58" spans="1:19" x14ac:dyDescent="0.35">
      <c r="A58" s="40" t="s">
        <v>860</v>
      </c>
      <c r="B58" s="40" t="s">
        <v>1328</v>
      </c>
      <c r="C58" s="42">
        <v>42.623399999999997</v>
      </c>
      <c r="D58" s="42">
        <v>8.1600000000000006E-2</v>
      </c>
      <c r="E58" s="42">
        <v>20.049099999999999</v>
      </c>
      <c r="F58" s="42">
        <v>3.7578999999999998</v>
      </c>
      <c r="G58" s="42">
        <v>7.8371000000000004</v>
      </c>
      <c r="H58" s="42">
        <v>0.26100000000000001</v>
      </c>
      <c r="I58" s="42">
        <v>20.922899999999998</v>
      </c>
      <c r="J58" s="42">
        <v>4.8849</v>
      </c>
      <c r="K58" s="42">
        <v>4.1799999999999997E-2</v>
      </c>
      <c r="L58" s="42">
        <v>3.8E-3</v>
      </c>
      <c r="M58" s="42">
        <v>100.46339999999999</v>
      </c>
      <c r="N58" s="74">
        <f t="shared" si="2"/>
        <v>0.82634709949435103</v>
      </c>
      <c r="O58" s="75">
        <v>77</v>
      </c>
      <c r="P58" s="76">
        <v>1173.4956332082133</v>
      </c>
      <c r="Q58" s="76">
        <v>1260.9204722648005</v>
      </c>
      <c r="R58" s="98">
        <v>1143.5380650970662</v>
      </c>
      <c r="S58" s="76">
        <v>25.402101655620793</v>
      </c>
    </row>
    <row r="59" spans="1:19" x14ac:dyDescent="0.35">
      <c r="A59" s="77" t="s">
        <v>861</v>
      </c>
      <c r="B59" s="40" t="s">
        <v>1328</v>
      </c>
      <c r="C59" s="78">
        <v>41.2468</v>
      </c>
      <c r="D59" s="78">
        <v>6.6600000000000006E-2</v>
      </c>
      <c r="E59" s="78">
        <v>17.7606</v>
      </c>
      <c r="F59" s="78">
        <v>6.6456999999999997</v>
      </c>
      <c r="G59" s="78">
        <v>6.9642999999999997</v>
      </c>
      <c r="H59" s="78">
        <v>0.25330000000000003</v>
      </c>
      <c r="I59" s="78">
        <v>20.332100000000001</v>
      </c>
      <c r="J59" s="78">
        <v>5.7916999999999996</v>
      </c>
      <c r="K59" s="78">
        <v>0</v>
      </c>
      <c r="L59" s="78">
        <v>4.5999999999999999E-3</v>
      </c>
      <c r="M59" s="78">
        <v>99.065700000000007</v>
      </c>
      <c r="N59" s="74">
        <f t="shared" si="2"/>
        <v>0.83880789430537661</v>
      </c>
      <c r="O59" s="75">
        <v>77</v>
      </c>
      <c r="P59" s="76">
        <v>1241.3124483409579</v>
      </c>
      <c r="Q59" s="76">
        <v>1260.9204722648005</v>
      </c>
      <c r="R59" s="98">
        <v>1143.5380650970662</v>
      </c>
      <c r="S59" s="76">
        <v>32.369852556647444</v>
      </c>
    </row>
    <row r="60" spans="1:19" x14ac:dyDescent="0.35">
      <c r="A60" s="40" t="s">
        <v>862</v>
      </c>
      <c r="B60" s="40" t="s">
        <v>1328</v>
      </c>
      <c r="C60" s="42">
        <v>42.326999999999998</v>
      </c>
      <c r="D60" s="42">
        <v>0.31319999999999998</v>
      </c>
      <c r="E60" s="42">
        <v>18.651299999999999</v>
      </c>
      <c r="F60" s="42">
        <v>5.6708999999999996</v>
      </c>
      <c r="G60" s="42">
        <v>7.0556000000000001</v>
      </c>
      <c r="H60" s="42">
        <v>0.25979999999999998</v>
      </c>
      <c r="I60" s="42">
        <v>20.844200000000001</v>
      </c>
      <c r="J60" s="42">
        <v>5.0605000000000002</v>
      </c>
      <c r="K60" s="42">
        <v>4.2599999999999999E-2</v>
      </c>
      <c r="L60" s="42">
        <v>1.9E-3</v>
      </c>
      <c r="M60" s="42">
        <v>100.227</v>
      </c>
      <c r="N60" s="74">
        <f t="shared" si="2"/>
        <v>0.84040373619935593</v>
      </c>
      <c r="O60" s="75">
        <v>78</v>
      </c>
      <c r="P60" s="76">
        <v>1212.1650273765358</v>
      </c>
      <c r="Q60" s="76">
        <v>1266.67766202351</v>
      </c>
      <c r="R60" s="98">
        <v>1146.4958601607757</v>
      </c>
      <c r="S60" s="76">
        <v>30.867348205786179</v>
      </c>
    </row>
    <row r="61" spans="1:19" x14ac:dyDescent="0.35">
      <c r="A61" s="77" t="s">
        <v>863</v>
      </c>
      <c r="B61" s="40" t="s">
        <v>1328</v>
      </c>
      <c r="C61" s="78">
        <v>42.094099999999997</v>
      </c>
      <c r="D61" s="78">
        <v>0.23749999999999999</v>
      </c>
      <c r="E61" s="78">
        <v>20.510899999999999</v>
      </c>
      <c r="F61" s="78">
        <v>3.1987000000000001</v>
      </c>
      <c r="G61" s="78">
        <v>6.9565999999999999</v>
      </c>
      <c r="H61" s="78">
        <v>0.22700000000000001</v>
      </c>
      <c r="I61" s="78">
        <v>21.556699999999999</v>
      </c>
      <c r="J61" s="78">
        <v>4.3169000000000004</v>
      </c>
      <c r="K61" s="78">
        <v>9.0899999999999995E-2</v>
      </c>
      <c r="L61" s="78">
        <v>0</v>
      </c>
      <c r="M61" s="78">
        <v>99.189299999999989</v>
      </c>
      <c r="N61" s="74">
        <f t="shared" si="2"/>
        <v>0.84670353108468077</v>
      </c>
      <c r="O61" s="75">
        <v>78</v>
      </c>
      <c r="P61" s="76">
        <v>1158.1137292338667</v>
      </c>
      <c r="Q61" s="76">
        <v>1266.67766202351</v>
      </c>
      <c r="R61" s="98">
        <v>1146.4958601607757</v>
      </c>
      <c r="S61" s="76">
        <v>24.438133881396148</v>
      </c>
    </row>
    <row r="62" spans="1:19" x14ac:dyDescent="0.35">
      <c r="A62" s="40" t="s">
        <v>864</v>
      </c>
      <c r="B62" s="40" t="s">
        <v>1328</v>
      </c>
      <c r="C62" s="42">
        <v>42.641399999999997</v>
      </c>
      <c r="D62" s="42">
        <v>0.58299999999999996</v>
      </c>
      <c r="E62" s="42">
        <v>20.538</v>
      </c>
      <c r="F62" s="42">
        <v>3.0964999999999998</v>
      </c>
      <c r="G62" s="42">
        <v>6.8322000000000003</v>
      </c>
      <c r="H62" s="42">
        <v>0.2414</v>
      </c>
      <c r="I62" s="42">
        <v>21.9071</v>
      </c>
      <c r="J62" s="42">
        <v>4.3734999999999999</v>
      </c>
      <c r="K62" s="42">
        <v>9.2799999999999994E-2</v>
      </c>
      <c r="L62" s="42">
        <v>1.8E-3</v>
      </c>
      <c r="M62" s="42">
        <v>100.30759999999999</v>
      </c>
      <c r="N62" s="74">
        <f t="shared" si="2"/>
        <v>0.85108610995648126</v>
      </c>
      <c r="O62" s="75">
        <v>79.000000000000014</v>
      </c>
      <c r="P62" s="76">
        <v>1159.9871251682719</v>
      </c>
      <c r="Q62" s="76">
        <v>1272.4040615210295</v>
      </c>
      <c r="R62" s="98">
        <v>1149.4281172986498</v>
      </c>
      <c r="S62" s="76">
        <v>24.039513757844386</v>
      </c>
    </row>
    <row r="63" spans="1:19" x14ac:dyDescent="0.35">
      <c r="A63" s="77" t="s">
        <v>865</v>
      </c>
      <c r="B63" s="40" t="s">
        <v>1328</v>
      </c>
      <c r="C63" s="78">
        <v>41.662999999999997</v>
      </c>
      <c r="D63" s="78">
        <v>0.51119999999999999</v>
      </c>
      <c r="E63" s="78">
        <v>17.413699999999999</v>
      </c>
      <c r="F63" s="78">
        <v>6.5179</v>
      </c>
      <c r="G63" s="78">
        <v>6.9229000000000003</v>
      </c>
      <c r="H63" s="78">
        <v>0.24979999999999999</v>
      </c>
      <c r="I63" s="78">
        <v>20.582699999999999</v>
      </c>
      <c r="J63" s="78">
        <v>5.4641000000000002</v>
      </c>
      <c r="K63" s="78">
        <v>7.8299999999999995E-2</v>
      </c>
      <c r="L63" s="78">
        <v>0</v>
      </c>
      <c r="M63" s="78">
        <v>99.403599999999983</v>
      </c>
      <c r="N63" s="74">
        <f t="shared" si="2"/>
        <v>0.841255201957537</v>
      </c>
      <c r="O63" s="75">
        <v>79.000000000000014</v>
      </c>
      <c r="P63" s="76">
        <v>1241.5344155662854</v>
      </c>
      <c r="Q63" s="76">
        <v>1272.4040615210295</v>
      </c>
      <c r="R63" s="98">
        <v>1149.4281172986498</v>
      </c>
      <c r="S63" s="76">
        <v>32.609328666063234</v>
      </c>
    </row>
    <row r="64" spans="1:19" x14ac:dyDescent="0.35">
      <c r="A64" s="77" t="s">
        <v>866</v>
      </c>
      <c r="B64" s="40" t="s">
        <v>1328</v>
      </c>
      <c r="C64" s="78">
        <v>42.676299999999998</v>
      </c>
      <c r="D64" s="78">
        <v>0.50649999999999995</v>
      </c>
      <c r="E64" s="78">
        <v>22.016200000000001</v>
      </c>
      <c r="F64" s="78">
        <v>1.2124999999999999</v>
      </c>
      <c r="G64" s="78">
        <v>6.9189999999999996</v>
      </c>
      <c r="H64" s="78">
        <v>0.24279999999999999</v>
      </c>
      <c r="I64" s="78">
        <v>22.004000000000001</v>
      </c>
      <c r="J64" s="78">
        <v>4.0609999999999999</v>
      </c>
      <c r="K64" s="78">
        <v>8.4199999999999997E-2</v>
      </c>
      <c r="L64" s="78">
        <v>6.1000000000000004E-3</v>
      </c>
      <c r="M64" s="78">
        <v>99.7286</v>
      </c>
      <c r="N64" s="74">
        <f t="shared" si="2"/>
        <v>0.85004245057653316</v>
      </c>
      <c r="O64" s="75">
        <v>79.000000000000014</v>
      </c>
      <c r="P64" s="76">
        <v>1126.7369473465101</v>
      </c>
      <c r="Q64" s="76">
        <v>1272.4040615210295</v>
      </c>
      <c r="R64" s="98">
        <v>1149.4281172986498</v>
      </c>
      <c r="S64" s="76">
        <v>18.337261979965707</v>
      </c>
    </row>
    <row r="65" spans="1:19" x14ac:dyDescent="0.35">
      <c r="A65" s="40" t="s">
        <v>867</v>
      </c>
      <c r="B65" s="40" t="s">
        <v>1328</v>
      </c>
      <c r="C65" s="42">
        <v>41.248699999999999</v>
      </c>
      <c r="D65" s="42">
        <v>0.13139999999999999</v>
      </c>
      <c r="E65" s="42">
        <v>15.2874</v>
      </c>
      <c r="F65" s="42">
        <v>10.1286</v>
      </c>
      <c r="G65" s="42">
        <v>7.2980999999999998</v>
      </c>
      <c r="H65" s="42">
        <v>0.2792</v>
      </c>
      <c r="I65" s="42">
        <v>18.933</v>
      </c>
      <c r="J65" s="42">
        <v>6.7464000000000004</v>
      </c>
      <c r="K65" s="42">
        <v>2.52E-2</v>
      </c>
      <c r="L65" s="42">
        <v>0</v>
      </c>
      <c r="M65" s="42">
        <v>100.0779</v>
      </c>
      <c r="N65" s="74">
        <f t="shared" si="2"/>
        <v>0.82219255529345148</v>
      </c>
      <c r="O65" s="75">
        <v>79.000000000000014</v>
      </c>
      <c r="P65" s="76">
        <v>1337.5718054759286</v>
      </c>
      <c r="Q65" s="76">
        <v>1272.4040615210295</v>
      </c>
      <c r="R65" s="98">
        <v>1149.4281172986498</v>
      </c>
      <c r="S65" s="76">
        <v>39.871025104602509</v>
      </c>
    </row>
    <row r="66" spans="1:19" x14ac:dyDescent="0.35">
      <c r="A66" s="77" t="s">
        <v>868</v>
      </c>
      <c r="B66" s="40" t="s">
        <v>1328</v>
      </c>
      <c r="C66" s="78">
        <v>42.117699999999999</v>
      </c>
      <c r="D66" s="78">
        <v>0.3896</v>
      </c>
      <c r="E66" s="78">
        <v>20.5457</v>
      </c>
      <c r="F66" s="78">
        <v>2.8193999999999999</v>
      </c>
      <c r="G66" s="78">
        <v>8.4977</v>
      </c>
      <c r="H66" s="78">
        <v>0.24079999999999999</v>
      </c>
      <c r="I66" s="78">
        <v>20.609500000000001</v>
      </c>
      <c r="J66" s="78">
        <v>4.7012</v>
      </c>
      <c r="K66" s="78">
        <v>4.7199999999999999E-2</v>
      </c>
      <c r="L66" s="78">
        <v>0</v>
      </c>
      <c r="M66" s="78">
        <v>99.968799999999987</v>
      </c>
      <c r="N66" s="74">
        <f t="shared" si="2"/>
        <v>0.81213418657269099</v>
      </c>
      <c r="O66" s="75">
        <v>80</v>
      </c>
      <c r="P66" s="76">
        <v>1165.8469232704861</v>
      </c>
      <c r="Q66" s="76">
        <v>1278.1003781163581</v>
      </c>
      <c r="R66" s="98">
        <v>1152.3354007409014</v>
      </c>
      <c r="S66" s="76">
        <v>22.77355902126062</v>
      </c>
    </row>
    <row r="67" spans="1:19" x14ac:dyDescent="0.35">
      <c r="A67" s="40" t="s">
        <v>869</v>
      </c>
      <c r="B67" s="40" t="s">
        <v>1328</v>
      </c>
      <c r="C67" s="42">
        <v>41.353400000000001</v>
      </c>
      <c r="D67" s="42">
        <v>0.35799999999999998</v>
      </c>
      <c r="E67" s="42">
        <v>16.737500000000001</v>
      </c>
      <c r="F67" s="42">
        <v>7.3925999999999998</v>
      </c>
      <c r="G67" s="42">
        <v>7.9668999999999999</v>
      </c>
      <c r="H67" s="42">
        <v>0.28139999999999998</v>
      </c>
      <c r="I67" s="42">
        <v>19.8507</v>
      </c>
      <c r="J67" s="42">
        <v>5.7080000000000002</v>
      </c>
      <c r="K67" s="42">
        <v>4.8800000000000003E-2</v>
      </c>
      <c r="L67" s="42">
        <v>1.9E-3</v>
      </c>
      <c r="M67" s="42">
        <v>99.699299999999994</v>
      </c>
      <c r="N67" s="74">
        <f t="shared" si="2"/>
        <v>0.81621704660252847</v>
      </c>
      <c r="O67" s="75">
        <v>80</v>
      </c>
      <c r="P67" s="76">
        <v>1266.2157465024763</v>
      </c>
      <c r="Q67" s="76">
        <v>1278.1003781163581</v>
      </c>
      <c r="R67" s="98">
        <v>1152.3354007409014</v>
      </c>
      <c r="S67" s="76">
        <v>34.634758013827778</v>
      </c>
    </row>
    <row r="68" spans="1:19" x14ac:dyDescent="0.35">
      <c r="A68" s="40" t="s">
        <v>870</v>
      </c>
      <c r="B68" s="40" t="s">
        <v>1328</v>
      </c>
      <c r="C68" s="42">
        <v>42.217799999999997</v>
      </c>
      <c r="D68" s="42">
        <v>0.26889999999999997</v>
      </c>
      <c r="E68" s="42">
        <v>19.468299999999999</v>
      </c>
      <c r="F68" s="42">
        <v>4.5274999999999999</v>
      </c>
      <c r="G68" s="42">
        <v>6.6814</v>
      </c>
      <c r="H68" s="42">
        <v>0.2238</v>
      </c>
      <c r="I68" s="42">
        <v>21.271699999999999</v>
      </c>
      <c r="J68" s="42">
        <v>4.7366000000000001</v>
      </c>
      <c r="K68" s="42">
        <v>6.3799999999999996E-2</v>
      </c>
      <c r="L68" s="42">
        <v>0</v>
      </c>
      <c r="M68" s="42">
        <v>99.459800000000001</v>
      </c>
      <c r="N68" s="74">
        <f t="shared" si="2"/>
        <v>0.85018223177075247</v>
      </c>
      <c r="O68" s="75">
        <v>80</v>
      </c>
      <c r="P68" s="76">
        <v>1193.8998600396021</v>
      </c>
      <c r="Q68" s="76">
        <v>1278.1003781163581</v>
      </c>
      <c r="R68" s="98">
        <v>1152.3354007409014</v>
      </c>
      <c r="S68" s="76">
        <v>27.963077760577036</v>
      </c>
    </row>
    <row r="69" spans="1:19" x14ac:dyDescent="0.35">
      <c r="A69" s="40" t="s">
        <v>871</v>
      </c>
      <c r="B69" s="40" t="s">
        <v>1328</v>
      </c>
      <c r="C69" s="42">
        <v>42.098599999999998</v>
      </c>
      <c r="D69" s="42">
        <v>0.1827</v>
      </c>
      <c r="E69" s="42">
        <v>19.2272</v>
      </c>
      <c r="F69" s="42">
        <v>5.2698999999999998</v>
      </c>
      <c r="G69" s="42">
        <v>6.5926</v>
      </c>
      <c r="H69" s="42">
        <v>0.2311</v>
      </c>
      <c r="I69" s="42">
        <v>21.309899999999999</v>
      </c>
      <c r="J69" s="42">
        <v>4.8918999999999997</v>
      </c>
      <c r="K69" s="42">
        <v>3.5700000000000003E-2</v>
      </c>
      <c r="L69" s="42">
        <v>1.9E-3</v>
      </c>
      <c r="M69" s="42">
        <v>99.841499999999996</v>
      </c>
      <c r="N69" s="74">
        <f t="shared" si="2"/>
        <v>0.85210472083908451</v>
      </c>
      <c r="O69" s="75">
        <v>80</v>
      </c>
      <c r="P69" s="76">
        <v>1207.5539557010959</v>
      </c>
      <c r="Q69" s="76">
        <v>1278.1003781163581</v>
      </c>
      <c r="R69" s="98">
        <v>1152.3354007409014</v>
      </c>
      <c r="S69" s="76">
        <v>29.962128627674844</v>
      </c>
    </row>
    <row r="70" spans="1:19" x14ac:dyDescent="0.35">
      <c r="A70" s="40" t="s">
        <v>872</v>
      </c>
      <c r="B70" s="40" t="s">
        <v>1328</v>
      </c>
      <c r="C70" s="42">
        <v>42.323999999999998</v>
      </c>
      <c r="D70" s="42">
        <v>0.32100000000000001</v>
      </c>
      <c r="E70" s="42">
        <v>20.6966</v>
      </c>
      <c r="F70" s="42">
        <v>3.2839</v>
      </c>
      <c r="G70" s="42">
        <v>6.8933999999999997</v>
      </c>
      <c r="H70" s="42">
        <v>0.25430000000000003</v>
      </c>
      <c r="I70" s="42">
        <v>21.501300000000001</v>
      </c>
      <c r="J70" s="42">
        <v>4.7323000000000004</v>
      </c>
      <c r="K70" s="42">
        <v>4.8099999999999997E-2</v>
      </c>
      <c r="L70" s="42">
        <v>4.5999999999999999E-3</v>
      </c>
      <c r="M70" s="42">
        <v>100.0595</v>
      </c>
      <c r="N70" s="74">
        <f t="shared" si="2"/>
        <v>0.84755217594203935</v>
      </c>
      <c r="O70" s="75">
        <v>81</v>
      </c>
      <c r="P70" s="76">
        <v>1175.6370669246912</v>
      </c>
      <c r="Q70" s="76">
        <v>1283.7672954304464</v>
      </c>
      <c r="R70" s="98">
        <v>1155.2182553035641</v>
      </c>
      <c r="S70" s="76">
        <v>24.16050985764489</v>
      </c>
    </row>
    <row r="71" spans="1:19" x14ac:dyDescent="0.35">
      <c r="A71" s="77" t="s">
        <v>873</v>
      </c>
      <c r="B71" s="40" t="s">
        <v>1328</v>
      </c>
      <c r="C71" s="78">
        <v>41.643099999999997</v>
      </c>
      <c r="D71" s="78">
        <v>0.2727</v>
      </c>
      <c r="E71" s="78">
        <v>17.774100000000001</v>
      </c>
      <c r="F71" s="78">
        <v>6.4737999999999998</v>
      </c>
      <c r="G71" s="78">
        <v>8.3800000000000008</v>
      </c>
      <c r="H71" s="78">
        <v>0.27489999999999998</v>
      </c>
      <c r="I71" s="78">
        <v>19.672499999999999</v>
      </c>
      <c r="J71" s="78">
        <v>5.3418000000000001</v>
      </c>
      <c r="K71" s="78">
        <v>4.2500000000000003E-2</v>
      </c>
      <c r="L71" s="78">
        <v>4.3E-3</v>
      </c>
      <c r="M71" s="78">
        <v>99.879699999999985</v>
      </c>
      <c r="N71" s="74">
        <f t="shared" si="2"/>
        <v>0.80711232812211076</v>
      </c>
      <c r="O71" s="75">
        <v>81</v>
      </c>
      <c r="P71" s="76">
        <v>1244.1642263514593</v>
      </c>
      <c r="Q71" s="76">
        <v>1283.7672954304464</v>
      </c>
      <c r="R71" s="98">
        <v>1155.2182553035641</v>
      </c>
      <c r="S71" s="76">
        <v>32.712498179876718</v>
      </c>
    </row>
    <row r="72" spans="1:19" x14ac:dyDescent="0.35">
      <c r="A72" s="40" t="s">
        <v>874</v>
      </c>
      <c r="B72" s="40" t="s">
        <v>1328</v>
      </c>
      <c r="C72" s="42">
        <v>41.235599999999998</v>
      </c>
      <c r="D72" s="42">
        <v>0.1173</v>
      </c>
      <c r="E72" s="42">
        <v>15.362299999999999</v>
      </c>
      <c r="F72" s="42">
        <v>9.9718</v>
      </c>
      <c r="G72" s="42">
        <v>7.3780000000000001</v>
      </c>
      <c r="H72" s="42">
        <v>0.28220000000000001</v>
      </c>
      <c r="I72" s="42">
        <v>19.079999999999998</v>
      </c>
      <c r="J72" s="42">
        <v>6.6711999999999998</v>
      </c>
      <c r="K72" s="42">
        <v>3.4000000000000002E-2</v>
      </c>
      <c r="L72" s="42">
        <v>7.4999999999999997E-3</v>
      </c>
      <c r="M72" s="42">
        <v>100.13979999999999</v>
      </c>
      <c r="N72" s="74">
        <f t="shared" si="2"/>
        <v>0.82173094972947336</v>
      </c>
      <c r="O72" s="75">
        <v>81</v>
      </c>
      <c r="P72" s="76">
        <v>1340.0122364747392</v>
      </c>
      <c r="Q72" s="76">
        <v>1283.7672954304464</v>
      </c>
      <c r="R72" s="98">
        <v>1155.2182553035641</v>
      </c>
      <c r="S72" s="76">
        <v>39.627194110085313</v>
      </c>
    </row>
    <row r="73" spans="1:19" x14ac:dyDescent="0.35">
      <c r="A73" s="77" t="s">
        <v>875</v>
      </c>
      <c r="B73" s="40" t="s">
        <v>1328</v>
      </c>
      <c r="C73" s="78">
        <v>41.619300000000003</v>
      </c>
      <c r="D73" s="78">
        <v>0.54059999999999997</v>
      </c>
      <c r="E73" s="78">
        <v>18.6553</v>
      </c>
      <c r="F73" s="78">
        <v>5.3068999999999997</v>
      </c>
      <c r="G73" s="78">
        <v>7.3086000000000002</v>
      </c>
      <c r="H73" s="78">
        <v>0.26419999999999999</v>
      </c>
      <c r="I73" s="78">
        <v>20.603400000000001</v>
      </c>
      <c r="J73" s="78">
        <v>5.2035999999999998</v>
      </c>
      <c r="K73" s="78">
        <v>5.9400000000000001E-2</v>
      </c>
      <c r="L73" s="78">
        <v>5.1000000000000004E-3</v>
      </c>
      <c r="M73" s="78">
        <v>99.566400000000016</v>
      </c>
      <c r="N73" s="74">
        <f t="shared" si="2"/>
        <v>0.83401935289777795</v>
      </c>
      <c r="O73" s="75">
        <v>82</v>
      </c>
      <c r="P73" s="76">
        <v>1223.551322723074</v>
      </c>
      <c r="Q73" s="76">
        <v>1289.405474429404</v>
      </c>
      <c r="R73" s="98">
        <v>1158.0772072887232</v>
      </c>
      <c r="S73" s="76">
        <v>29.5416669393632</v>
      </c>
    </row>
    <row r="74" spans="1:19" x14ac:dyDescent="0.35">
      <c r="A74" s="40" t="s">
        <v>876</v>
      </c>
      <c r="B74" s="40" t="s">
        <v>1328</v>
      </c>
      <c r="C74" s="42">
        <v>41.828099999999999</v>
      </c>
      <c r="D74" s="42">
        <v>0.32969999999999999</v>
      </c>
      <c r="E74" s="42">
        <v>19.7041</v>
      </c>
      <c r="F74" s="42">
        <v>3.6663999999999999</v>
      </c>
      <c r="G74" s="42">
        <v>8.0719999999999992</v>
      </c>
      <c r="H74" s="42">
        <v>0.23899999999999999</v>
      </c>
      <c r="I74" s="42">
        <v>20.755099999999999</v>
      </c>
      <c r="J74" s="42">
        <v>4.6557000000000004</v>
      </c>
      <c r="K74" s="42">
        <v>3.9899999999999998E-2</v>
      </c>
      <c r="L74" s="42">
        <v>1.9E-3</v>
      </c>
      <c r="M74" s="42">
        <v>99.291899999999998</v>
      </c>
      <c r="N74" s="74">
        <f t="shared" si="2"/>
        <v>0.82088746764552489</v>
      </c>
      <c r="O74" s="75">
        <v>82</v>
      </c>
      <c r="P74" s="76">
        <v>1185.4139805278721</v>
      </c>
      <c r="Q74" s="76">
        <v>1289.405474429404</v>
      </c>
      <c r="R74" s="98">
        <v>1158.0772072887232</v>
      </c>
      <c r="S74" s="76">
        <v>25.438032837431589</v>
      </c>
    </row>
    <row r="75" spans="1:19" x14ac:dyDescent="0.35">
      <c r="A75" s="40" t="s">
        <v>877</v>
      </c>
      <c r="B75" s="40" t="s">
        <v>1328</v>
      </c>
      <c r="C75" s="42">
        <v>41.721699999999998</v>
      </c>
      <c r="D75" s="42">
        <v>0.30709999999999998</v>
      </c>
      <c r="E75" s="42">
        <v>17.645</v>
      </c>
      <c r="F75" s="42">
        <v>6.2104999999999997</v>
      </c>
      <c r="G75" s="42">
        <v>8.3717000000000006</v>
      </c>
      <c r="H75" s="42">
        <v>0.26629999999999998</v>
      </c>
      <c r="I75" s="42">
        <v>19.793500000000002</v>
      </c>
      <c r="J75" s="42">
        <v>5.4386999999999999</v>
      </c>
      <c r="K75" s="42">
        <v>3.0800000000000001E-2</v>
      </c>
      <c r="L75" s="42">
        <v>0</v>
      </c>
      <c r="M75" s="42">
        <v>99.785300000000007</v>
      </c>
      <c r="N75" s="74">
        <f t="shared" si="2"/>
        <v>0.80821879861959456</v>
      </c>
      <c r="O75" s="75">
        <v>82</v>
      </c>
      <c r="P75" s="76">
        <v>1245.8767668871017</v>
      </c>
      <c r="Q75" s="76">
        <v>1289.405474429404</v>
      </c>
      <c r="R75" s="98">
        <v>1158.0772072887232</v>
      </c>
      <c r="S75" s="76">
        <v>31.768807339449538</v>
      </c>
    </row>
    <row r="76" spans="1:19" x14ac:dyDescent="0.35">
      <c r="A76" s="77" t="s">
        <v>878</v>
      </c>
      <c r="B76" s="40" t="s">
        <v>1328</v>
      </c>
      <c r="C76" s="78">
        <v>41.678400000000003</v>
      </c>
      <c r="D76" s="78">
        <v>0.20979999999999999</v>
      </c>
      <c r="E76" s="78">
        <v>19.535299999999999</v>
      </c>
      <c r="F76" s="78">
        <v>4.0217999999999998</v>
      </c>
      <c r="G76" s="78">
        <v>7.7404999999999999</v>
      </c>
      <c r="H76" s="78">
        <v>0.24390000000000001</v>
      </c>
      <c r="I76" s="78">
        <v>20.721299999999999</v>
      </c>
      <c r="J76" s="78">
        <v>4.9672000000000001</v>
      </c>
      <c r="K76" s="78">
        <v>2.9899999999999999E-2</v>
      </c>
      <c r="L76" s="78">
        <v>2.9999999999999997E-4</v>
      </c>
      <c r="M76" s="78">
        <v>99.148399999999995</v>
      </c>
      <c r="N76" s="74">
        <f t="shared" si="2"/>
        <v>0.82673713621632361</v>
      </c>
      <c r="O76" s="75">
        <v>82</v>
      </c>
      <c r="P76" s="76">
        <v>1197.0122109465578</v>
      </c>
      <c r="Q76" s="76">
        <v>1289.405474429404</v>
      </c>
      <c r="R76" s="98">
        <v>1158.0772072887232</v>
      </c>
      <c r="S76" s="76">
        <v>26.08340896956754</v>
      </c>
    </row>
    <row r="77" spans="1:19" x14ac:dyDescent="0.35">
      <c r="A77" s="77" t="s">
        <v>879</v>
      </c>
      <c r="B77" s="40" t="s">
        <v>1328</v>
      </c>
      <c r="C77" s="78">
        <v>42.0807</v>
      </c>
      <c r="D77" s="78">
        <v>0.29010000000000002</v>
      </c>
      <c r="E77" s="78">
        <v>19.1815</v>
      </c>
      <c r="F77" s="78">
        <v>4.9745999999999997</v>
      </c>
      <c r="G77" s="78">
        <v>6.5156000000000001</v>
      </c>
      <c r="H77" s="78">
        <v>0.23119999999999999</v>
      </c>
      <c r="I77" s="78">
        <v>21.6556</v>
      </c>
      <c r="J77" s="78">
        <v>4.5974000000000004</v>
      </c>
      <c r="K77" s="78">
        <v>5.1400000000000001E-2</v>
      </c>
      <c r="L77" s="78">
        <v>3.8E-3</v>
      </c>
      <c r="M77" s="78">
        <v>99.581900000000005</v>
      </c>
      <c r="N77" s="74">
        <f t="shared" si="2"/>
        <v>0.85557900345046767</v>
      </c>
      <c r="O77" s="75">
        <v>83</v>
      </c>
      <c r="P77" s="76">
        <v>1207.2405737589597</v>
      </c>
      <c r="Q77" s="76">
        <v>1295.0155544456759</v>
      </c>
      <c r="R77" s="98">
        <v>1160.9127653325218</v>
      </c>
      <c r="S77" s="76">
        <v>29.573370978015735</v>
      </c>
    </row>
    <row r="78" spans="1:19" x14ac:dyDescent="0.35">
      <c r="A78" s="77" t="s">
        <v>880</v>
      </c>
      <c r="B78" s="40" t="s">
        <v>1328</v>
      </c>
      <c r="C78" s="78">
        <v>42.548400000000001</v>
      </c>
      <c r="D78" s="78">
        <v>0.28289999999999998</v>
      </c>
      <c r="E78" s="78">
        <v>21.775300000000001</v>
      </c>
      <c r="F78" s="78">
        <v>1.0462</v>
      </c>
      <c r="G78" s="78">
        <v>7.8963999999999999</v>
      </c>
      <c r="H78" s="78">
        <v>0.19919999999999999</v>
      </c>
      <c r="I78" s="78">
        <v>21.764900000000001</v>
      </c>
      <c r="J78" s="78">
        <v>4.0620000000000003</v>
      </c>
      <c r="K78" s="78">
        <v>8.2500000000000004E-2</v>
      </c>
      <c r="L78" s="78">
        <v>0</v>
      </c>
      <c r="M78" s="78">
        <v>99.657800000000009</v>
      </c>
      <c r="N78" s="74">
        <f t="shared" si="2"/>
        <v>0.83087940960731876</v>
      </c>
      <c r="O78" s="75">
        <v>83</v>
      </c>
      <c r="P78" s="76">
        <v>1135.6375317540217</v>
      </c>
      <c r="Q78" s="76">
        <v>1295.0155544456759</v>
      </c>
      <c r="R78" s="98">
        <v>1160.9127653325218</v>
      </c>
      <c r="S78" s="76">
        <v>17.796210070384408</v>
      </c>
    </row>
    <row r="79" spans="1:19" x14ac:dyDescent="0.35">
      <c r="A79" s="77" t="s">
        <v>881</v>
      </c>
      <c r="B79" s="40" t="s">
        <v>1328</v>
      </c>
      <c r="C79" s="78">
        <v>42.426699999999997</v>
      </c>
      <c r="D79" s="78">
        <v>0.10639999999999999</v>
      </c>
      <c r="E79" s="78">
        <v>20.2273</v>
      </c>
      <c r="F79" s="78">
        <v>3.6926000000000001</v>
      </c>
      <c r="G79" s="78">
        <v>7.42</v>
      </c>
      <c r="H79" s="78">
        <v>0.23849999999999999</v>
      </c>
      <c r="I79" s="78">
        <v>20.945599999999999</v>
      </c>
      <c r="J79" s="78">
        <v>4.7664999999999997</v>
      </c>
      <c r="K79" s="78">
        <v>4.2000000000000003E-2</v>
      </c>
      <c r="L79" s="78">
        <v>2.5000000000000001E-3</v>
      </c>
      <c r="M79" s="78">
        <v>99.868099999999998</v>
      </c>
      <c r="N79" s="74">
        <f t="shared" si="2"/>
        <v>0.83420548249453852</v>
      </c>
      <c r="O79" s="75">
        <v>83</v>
      </c>
      <c r="P79" s="76">
        <v>1190.0533937008795</v>
      </c>
      <c r="Q79" s="76">
        <v>1295.0155544456759</v>
      </c>
      <c r="R79" s="98">
        <v>1160.9127653325218</v>
      </c>
      <c r="S79" s="76">
        <v>25.365409578755354</v>
      </c>
    </row>
    <row r="80" spans="1:19" x14ac:dyDescent="0.35">
      <c r="A80" s="77" t="s">
        <v>882</v>
      </c>
      <c r="B80" s="40" t="s">
        <v>1328</v>
      </c>
      <c r="C80" s="78">
        <v>41.801900000000003</v>
      </c>
      <c r="D80" s="78">
        <v>0.54239999999999999</v>
      </c>
      <c r="E80" s="78">
        <v>21.0733</v>
      </c>
      <c r="F80" s="78">
        <v>1.1858</v>
      </c>
      <c r="G80" s="78">
        <v>8.6900999999999993</v>
      </c>
      <c r="H80" s="78">
        <v>0.2233</v>
      </c>
      <c r="I80" s="78">
        <v>20.519300000000001</v>
      </c>
      <c r="J80" s="78">
        <v>5.0636000000000001</v>
      </c>
      <c r="K80" s="78">
        <v>6.88E-2</v>
      </c>
      <c r="L80" s="78">
        <v>0</v>
      </c>
      <c r="M80" s="78">
        <v>99.168499999999995</v>
      </c>
      <c r="N80" s="74">
        <f t="shared" si="2"/>
        <v>0.80801486296655733</v>
      </c>
      <c r="O80" s="75">
        <v>84</v>
      </c>
      <c r="P80" s="76">
        <v>1159.6538646000088</v>
      </c>
      <c r="Q80" s="76">
        <v>1300.5981541414349</v>
      </c>
      <c r="R80" s="98">
        <v>1163.7254212045657</v>
      </c>
      <c r="S80" s="76">
        <v>17.499579595484789</v>
      </c>
    </row>
    <row r="81" spans="1:19" x14ac:dyDescent="0.35">
      <c r="A81" s="40" t="s">
        <v>883</v>
      </c>
      <c r="B81" s="40" t="s">
        <v>1328</v>
      </c>
      <c r="C81" s="42">
        <v>42.256500000000003</v>
      </c>
      <c r="D81" s="42">
        <v>0.41170000000000001</v>
      </c>
      <c r="E81" s="42">
        <v>20.212800000000001</v>
      </c>
      <c r="F81" s="42">
        <v>3.3028</v>
      </c>
      <c r="G81" s="42">
        <v>6.8948</v>
      </c>
      <c r="H81" s="42">
        <v>0.23350000000000001</v>
      </c>
      <c r="I81" s="42">
        <v>21.372</v>
      </c>
      <c r="J81" s="42">
        <v>4.7876000000000003</v>
      </c>
      <c r="K81" s="42">
        <v>5.9900000000000002E-2</v>
      </c>
      <c r="L81" s="42">
        <v>0</v>
      </c>
      <c r="M81" s="42">
        <v>99.531599999999997</v>
      </c>
      <c r="N81" s="74">
        <f t="shared" si="2"/>
        <v>0.84674484416880191</v>
      </c>
      <c r="O81" s="75">
        <v>84</v>
      </c>
      <c r="P81" s="76">
        <v>1187.6631082405122</v>
      </c>
      <c r="Q81" s="76">
        <v>1300.5981541414349</v>
      </c>
      <c r="R81" s="98">
        <v>1163.7254212045657</v>
      </c>
      <c r="S81" s="76">
        <v>24.148067346454823</v>
      </c>
    </row>
    <row r="82" spans="1:19" x14ac:dyDescent="0.35">
      <c r="A82" s="77" t="s">
        <v>884</v>
      </c>
      <c r="B82" s="40" t="s">
        <v>1328</v>
      </c>
      <c r="C82" s="78">
        <v>41.760300000000001</v>
      </c>
      <c r="D82" s="78">
        <v>0.34639999999999999</v>
      </c>
      <c r="E82" s="78">
        <v>19.246300000000002</v>
      </c>
      <c r="F82" s="78">
        <v>4.5288000000000004</v>
      </c>
      <c r="G82" s="78">
        <v>7.2339000000000002</v>
      </c>
      <c r="H82" s="78">
        <v>0.24840000000000001</v>
      </c>
      <c r="I82" s="78">
        <v>21.040199999999999</v>
      </c>
      <c r="J82" s="78">
        <v>4.8724999999999996</v>
      </c>
      <c r="K82" s="78">
        <v>3.85E-2</v>
      </c>
      <c r="L82" s="78">
        <v>0</v>
      </c>
      <c r="M82" s="78">
        <v>99.315300000000008</v>
      </c>
      <c r="N82" s="74">
        <f t="shared" si="2"/>
        <v>0.83830059020270276</v>
      </c>
      <c r="O82" s="75">
        <v>84</v>
      </c>
      <c r="P82" s="76">
        <v>1209.6249288871154</v>
      </c>
      <c r="Q82" s="76">
        <v>1300.5981541414349</v>
      </c>
      <c r="R82" s="98">
        <v>1163.7254212045657</v>
      </c>
      <c r="S82" s="76">
        <v>27.75260037838974</v>
      </c>
    </row>
    <row r="83" spans="1:19" x14ac:dyDescent="0.35">
      <c r="A83" s="40" t="s">
        <v>885</v>
      </c>
      <c r="B83" s="40" t="s">
        <v>1328</v>
      </c>
      <c r="C83" s="42">
        <v>42.442500000000003</v>
      </c>
      <c r="D83" s="42">
        <v>0.31</v>
      </c>
      <c r="E83" s="42">
        <v>21.290500000000002</v>
      </c>
      <c r="F83" s="42">
        <v>1.3036000000000001</v>
      </c>
      <c r="G83" s="42">
        <v>8.1212999999999997</v>
      </c>
      <c r="H83" s="42">
        <v>0.21790000000000001</v>
      </c>
      <c r="I83" s="42">
        <v>21.4969</v>
      </c>
      <c r="J83" s="42">
        <v>4.2583000000000002</v>
      </c>
      <c r="K83" s="42">
        <v>2.1100000000000001E-2</v>
      </c>
      <c r="L83" s="42">
        <v>3.2000000000000002E-3</v>
      </c>
      <c r="M83" s="42">
        <v>99.465400000000002</v>
      </c>
      <c r="N83" s="74">
        <f t="shared" si="2"/>
        <v>0.82511577614627241</v>
      </c>
      <c r="O83" s="75">
        <v>84</v>
      </c>
      <c r="P83" s="76">
        <v>1146.1348822248742</v>
      </c>
      <c r="Q83" s="76">
        <v>1300.5981541414349</v>
      </c>
      <c r="R83" s="98">
        <v>1163.7254212045657</v>
      </c>
      <c r="S83" s="76">
        <v>18.468205314630751</v>
      </c>
    </row>
    <row r="84" spans="1:19" x14ac:dyDescent="0.35">
      <c r="A84" s="77" t="s">
        <v>886</v>
      </c>
      <c r="B84" s="40" t="s">
        <v>1328</v>
      </c>
      <c r="C84" s="78">
        <v>41.095399999999998</v>
      </c>
      <c r="D84" s="78">
        <v>0.30709999999999998</v>
      </c>
      <c r="E84" s="78">
        <v>15.994999999999999</v>
      </c>
      <c r="F84" s="78">
        <v>8.7385999999999999</v>
      </c>
      <c r="G84" s="78">
        <v>7.2439</v>
      </c>
      <c r="H84" s="78">
        <v>0.25819999999999999</v>
      </c>
      <c r="I84" s="78">
        <v>19.484300000000001</v>
      </c>
      <c r="J84" s="78">
        <v>6.3409000000000004</v>
      </c>
      <c r="K84" s="78">
        <v>4.1500000000000002E-2</v>
      </c>
      <c r="L84" s="78">
        <v>6.4999999999999997E-3</v>
      </c>
      <c r="M84" s="78">
        <v>99.511399999999995</v>
      </c>
      <c r="N84" s="74">
        <f t="shared" si="2"/>
        <v>0.82741697046057483</v>
      </c>
      <c r="O84" s="75">
        <v>84</v>
      </c>
      <c r="P84" s="76">
        <v>1320.6333100008089</v>
      </c>
      <c r="Q84" s="76">
        <v>1300.5981541414349</v>
      </c>
      <c r="R84" s="98">
        <v>1163.7254212045657</v>
      </c>
      <c r="S84" s="76">
        <v>37.056626424866586</v>
      </c>
    </row>
    <row r="85" spans="1:19" x14ac:dyDescent="0.35">
      <c r="A85" s="40" t="s">
        <v>887</v>
      </c>
      <c r="B85" s="40" t="s">
        <v>1328</v>
      </c>
      <c r="C85" s="42">
        <v>42.635800000000003</v>
      </c>
      <c r="D85" s="42">
        <v>0.25900000000000001</v>
      </c>
      <c r="E85" s="42">
        <v>20.504200000000001</v>
      </c>
      <c r="F85" s="42">
        <v>2.7789999999999999</v>
      </c>
      <c r="G85" s="42">
        <v>7.8353999999999999</v>
      </c>
      <c r="H85" s="42">
        <v>0.21890000000000001</v>
      </c>
      <c r="I85" s="42">
        <v>21.381699999999999</v>
      </c>
      <c r="J85" s="42">
        <v>4.5270000000000001</v>
      </c>
      <c r="K85" s="42">
        <v>5.9799999999999999E-2</v>
      </c>
      <c r="L85" s="42">
        <v>0</v>
      </c>
      <c r="M85" s="42">
        <v>100.2008</v>
      </c>
      <c r="N85" s="74">
        <f t="shared" si="2"/>
        <v>0.82946841797143722</v>
      </c>
      <c r="O85" s="75">
        <v>84</v>
      </c>
      <c r="P85" s="76">
        <v>1173.5237760017103</v>
      </c>
      <c r="Q85" s="76">
        <v>1300.5981541414349</v>
      </c>
      <c r="R85" s="98">
        <v>1163.7254212045657</v>
      </c>
      <c r="S85" s="76">
        <v>22.852377240841776</v>
      </c>
    </row>
    <row r="86" spans="1:19" x14ac:dyDescent="0.35">
      <c r="A86" s="40" t="s">
        <v>888</v>
      </c>
      <c r="B86" s="40" t="s">
        <v>1328</v>
      </c>
      <c r="C86" s="42">
        <v>42.499600000000001</v>
      </c>
      <c r="D86" s="42">
        <v>0.22389999999999999</v>
      </c>
      <c r="E86" s="42">
        <v>21.284400000000002</v>
      </c>
      <c r="F86" s="42">
        <v>1.5593999999999999</v>
      </c>
      <c r="G86" s="42">
        <v>7.8437999999999999</v>
      </c>
      <c r="H86" s="42">
        <v>0.2205</v>
      </c>
      <c r="I86" s="42">
        <v>21.3231</v>
      </c>
      <c r="J86" s="42">
        <v>4.3446999999999996</v>
      </c>
      <c r="K86" s="42">
        <v>5.21E-2</v>
      </c>
      <c r="L86" s="42">
        <v>0</v>
      </c>
      <c r="M86" s="42">
        <v>99.351600000000005</v>
      </c>
      <c r="N86" s="74">
        <f t="shared" si="2"/>
        <v>0.82892797695198006</v>
      </c>
      <c r="O86" s="75">
        <v>84</v>
      </c>
      <c r="P86" s="76">
        <v>1152.1288857912161</v>
      </c>
      <c r="Q86" s="76">
        <v>1300.5981541414349</v>
      </c>
      <c r="R86" s="98">
        <v>1163.7254212045657</v>
      </c>
      <c r="S86" s="76">
        <v>19.208042447226937</v>
      </c>
    </row>
    <row r="87" spans="1:19" x14ac:dyDescent="0.35">
      <c r="A87" s="77" t="s">
        <v>889</v>
      </c>
      <c r="B87" s="40" t="s">
        <v>1328</v>
      </c>
      <c r="C87" s="78">
        <v>42.022300000000001</v>
      </c>
      <c r="D87" s="78">
        <v>0.2031</v>
      </c>
      <c r="E87" s="78">
        <v>18.535900000000002</v>
      </c>
      <c r="F87" s="78">
        <v>6.1750999999999996</v>
      </c>
      <c r="G87" s="78">
        <v>6.6649000000000003</v>
      </c>
      <c r="H87" s="78">
        <v>0.2356</v>
      </c>
      <c r="I87" s="78">
        <v>20.8535</v>
      </c>
      <c r="J87" s="78">
        <v>5.1798000000000002</v>
      </c>
      <c r="K87" s="78">
        <v>3.7999999999999999E-2</v>
      </c>
      <c r="L87" s="78">
        <v>3.3999999999999998E-3</v>
      </c>
      <c r="M87" s="78">
        <v>99.911600000000007</v>
      </c>
      <c r="N87" s="74">
        <f t="shared" si="2"/>
        <v>0.84795459346721946</v>
      </c>
      <c r="O87" s="75">
        <v>84</v>
      </c>
      <c r="P87" s="76">
        <v>1242.6701023192941</v>
      </c>
      <c r="Q87" s="76">
        <v>1300.5981541414349</v>
      </c>
      <c r="R87" s="98">
        <v>1163.7254212045657</v>
      </c>
      <c r="S87" s="76">
        <v>32.143294152363154</v>
      </c>
    </row>
    <row r="88" spans="1:19" x14ac:dyDescent="0.35">
      <c r="A88" s="77" t="s">
        <v>890</v>
      </c>
      <c r="B88" s="40" t="s">
        <v>1328</v>
      </c>
      <c r="C88" s="78">
        <v>42.0045</v>
      </c>
      <c r="D88" s="78">
        <v>9.8100000000000007E-2</v>
      </c>
      <c r="E88" s="78">
        <v>20.480799999999999</v>
      </c>
      <c r="F88" s="78">
        <v>3.1514000000000002</v>
      </c>
      <c r="G88" s="78">
        <v>7.6227999999999998</v>
      </c>
      <c r="H88" s="78">
        <v>0.23669999999999999</v>
      </c>
      <c r="I88" s="78">
        <v>20.9297</v>
      </c>
      <c r="J88" s="78">
        <v>4.6037999999999997</v>
      </c>
      <c r="K88" s="78">
        <v>4.4200000000000003E-2</v>
      </c>
      <c r="L88" s="78">
        <v>2.7000000000000001E-3</v>
      </c>
      <c r="M88" s="78">
        <v>99.174700000000001</v>
      </c>
      <c r="N88" s="74">
        <f t="shared" si="2"/>
        <v>0.83033544416497573</v>
      </c>
      <c r="O88" s="75">
        <v>84</v>
      </c>
      <c r="P88" s="76">
        <v>1181.8707455979934</v>
      </c>
      <c r="Q88" s="76">
        <v>1300.5981541414349</v>
      </c>
      <c r="R88" s="98">
        <v>1163.7254212045657</v>
      </c>
      <c r="S88" s="76">
        <v>23.915531925876223</v>
      </c>
    </row>
    <row r="89" spans="1:19" x14ac:dyDescent="0.35">
      <c r="A89" s="40" t="s">
        <v>891</v>
      </c>
      <c r="B89" s="40" t="s">
        <v>1328</v>
      </c>
      <c r="C89" s="42">
        <v>41.062800000000003</v>
      </c>
      <c r="D89" s="42">
        <v>0.56720000000000004</v>
      </c>
      <c r="E89" s="42">
        <v>16.0151</v>
      </c>
      <c r="F89" s="42">
        <v>8.9193999999999996</v>
      </c>
      <c r="G89" s="42">
        <v>7.2957000000000001</v>
      </c>
      <c r="H89" s="42">
        <v>0.25169999999999998</v>
      </c>
      <c r="I89" s="42">
        <v>19.546800000000001</v>
      </c>
      <c r="J89" s="42">
        <v>6.2153</v>
      </c>
      <c r="K89" s="42">
        <v>5.8599999999999999E-2</v>
      </c>
      <c r="L89" s="42">
        <v>5.5999999999999999E-3</v>
      </c>
      <c r="M89" s="42">
        <v>99.938299999999998</v>
      </c>
      <c r="N89" s="74">
        <f t="shared" ref="N89:N152" si="3">(I89/40.31)/((G89/71.85)+(I89/40.31))</f>
        <v>0.82685607927724925</v>
      </c>
      <c r="O89" s="75">
        <v>85</v>
      </c>
      <c r="P89" s="76">
        <v>1323.6534540846019</v>
      </c>
      <c r="Q89" s="76">
        <v>1306.1538724181162</v>
      </c>
      <c r="R89" s="98">
        <v>1166.5156505620562</v>
      </c>
      <c r="S89" s="76">
        <v>37.812755283219872</v>
      </c>
    </row>
    <row r="90" spans="1:19" x14ac:dyDescent="0.35">
      <c r="A90" s="40" t="s">
        <v>892</v>
      </c>
      <c r="B90" s="40" t="s">
        <v>1328</v>
      </c>
      <c r="C90" s="42">
        <v>42.374200000000002</v>
      </c>
      <c r="D90" s="42">
        <v>0.28249999999999997</v>
      </c>
      <c r="E90" s="42">
        <v>21.7896</v>
      </c>
      <c r="F90" s="42">
        <v>1.0193000000000001</v>
      </c>
      <c r="G90" s="42">
        <v>8.3594000000000008</v>
      </c>
      <c r="H90" s="42">
        <v>0.21859999999999999</v>
      </c>
      <c r="I90" s="42">
        <v>20.9114</v>
      </c>
      <c r="J90" s="42">
        <v>4.6520999999999999</v>
      </c>
      <c r="K90" s="42">
        <v>8.6599999999999996E-2</v>
      </c>
      <c r="L90" s="42">
        <v>0</v>
      </c>
      <c r="M90" s="42">
        <v>99.693700000000007</v>
      </c>
      <c r="N90" s="74">
        <f t="shared" si="3"/>
        <v>0.81681092800367727</v>
      </c>
      <c r="O90" s="75">
        <v>85</v>
      </c>
      <c r="P90" s="76">
        <v>1152.2408802582997</v>
      </c>
      <c r="Q90" s="76">
        <v>1306.1538724181162</v>
      </c>
      <c r="R90" s="98">
        <v>1166.5156505620562</v>
      </c>
      <c r="S90" s="76">
        <v>17.278649086282673</v>
      </c>
    </row>
    <row r="91" spans="1:19" x14ac:dyDescent="0.35">
      <c r="A91" s="40" t="s">
        <v>893</v>
      </c>
      <c r="B91" s="40" t="s">
        <v>1328</v>
      </c>
      <c r="C91" s="42">
        <v>42.572600000000001</v>
      </c>
      <c r="D91" s="42">
        <v>0.21260000000000001</v>
      </c>
      <c r="E91" s="42">
        <v>20.1602</v>
      </c>
      <c r="F91" s="42">
        <v>3.9483000000000001</v>
      </c>
      <c r="G91" s="42">
        <v>7.0559000000000003</v>
      </c>
      <c r="H91" s="42">
        <v>0.2374</v>
      </c>
      <c r="I91" s="42">
        <v>21.542100000000001</v>
      </c>
      <c r="J91" s="42">
        <v>4.5705</v>
      </c>
      <c r="K91" s="42">
        <v>0.03</v>
      </c>
      <c r="L91" s="42">
        <v>0</v>
      </c>
      <c r="M91" s="42">
        <v>100.3295</v>
      </c>
      <c r="N91" s="74">
        <f t="shared" si="3"/>
        <v>0.84476600513151234</v>
      </c>
      <c r="O91" s="75">
        <v>85</v>
      </c>
      <c r="P91" s="76">
        <v>1195.2849744120692</v>
      </c>
      <c r="Q91" s="76">
        <v>1306.1538724181162</v>
      </c>
      <c r="R91" s="98">
        <v>1166.5156505620562</v>
      </c>
      <c r="S91" s="76">
        <v>26.432975281480527</v>
      </c>
    </row>
    <row r="92" spans="1:19" x14ac:dyDescent="0.35">
      <c r="A92" s="40" t="s">
        <v>894</v>
      </c>
      <c r="B92" s="40" t="s">
        <v>1328</v>
      </c>
      <c r="C92" s="42">
        <v>41.404800000000002</v>
      </c>
      <c r="D92" s="42">
        <v>9.5100000000000004E-2</v>
      </c>
      <c r="E92" s="42">
        <v>16.2456</v>
      </c>
      <c r="F92" s="42">
        <v>8.9886999999999997</v>
      </c>
      <c r="G92" s="42">
        <v>6.8125999999999998</v>
      </c>
      <c r="H92" s="42">
        <v>0.27029999999999998</v>
      </c>
      <c r="I92" s="42">
        <v>19.744499999999999</v>
      </c>
      <c r="J92" s="42">
        <v>6.3235000000000001</v>
      </c>
      <c r="K92" s="42">
        <v>3.2300000000000002E-2</v>
      </c>
      <c r="L92" s="42">
        <v>3.8E-3</v>
      </c>
      <c r="M92" s="42">
        <v>99.921300000000002</v>
      </c>
      <c r="N92" s="74">
        <f t="shared" si="3"/>
        <v>0.83781805930580466</v>
      </c>
      <c r="O92" s="75">
        <v>85</v>
      </c>
      <c r="P92" s="76">
        <v>1325.4026009746099</v>
      </c>
      <c r="Q92" s="76">
        <v>1306.1538724181162</v>
      </c>
      <c r="R92" s="98">
        <v>1166.5156505620562</v>
      </c>
      <c r="S92" s="76">
        <v>37.767707123318473</v>
      </c>
    </row>
    <row r="93" spans="1:19" x14ac:dyDescent="0.35">
      <c r="A93" s="77" t="s">
        <v>895</v>
      </c>
      <c r="B93" s="40" t="s">
        <v>1328</v>
      </c>
      <c r="C93" s="78">
        <v>42.337000000000003</v>
      </c>
      <c r="D93" s="78">
        <v>9.0300000000000005E-2</v>
      </c>
      <c r="E93" s="78">
        <v>20.200900000000001</v>
      </c>
      <c r="F93" s="78">
        <v>3.3961999999999999</v>
      </c>
      <c r="G93" s="78">
        <v>7.7523999999999997</v>
      </c>
      <c r="H93" s="78">
        <v>0.22589999999999999</v>
      </c>
      <c r="I93" s="78">
        <v>20.9191</v>
      </c>
      <c r="J93" s="78">
        <v>4.7526000000000002</v>
      </c>
      <c r="K93" s="78">
        <v>2.87E-2</v>
      </c>
      <c r="L93" s="78">
        <v>8.9999999999999998E-4</v>
      </c>
      <c r="M93" s="78">
        <v>99.703999999999994</v>
      </c>
      <c r="N93" s="74">
        <f t="shared" si="3"/>
        <v>0.82787499430492062</v>
      </c>
      <c r="O93" s="75">
        <v>85</v>
      </c>
      <c r="P93" s="76">
        <v>1191.3818390170479</v>
      </c>
      <c r="Q93" s="76">
        <v>1306.1538724181162</v>
      </c>
      <c r="R93" s="98">
        <v>1166.5156505620562</v>
      </c>
      <c r="S93" s="76">
        <v>24.478120381224198</v>
      </c>
    </row>
    <row r="94" spans="1:19" x14ac:dyDescent="0.35">
      <c r="A94" s="40" t="s">
        <v>896</v>
      </c>
      <c r="B94" s="40" t="s">
        <v>1328</v>
      </c>
      <c r="C94" s="42">
        <v>41.9011</v>
      </c>
      <c r="D94" s="42">
        <v>7.5899999999999995E-2</v>
      </c>
      <c r="E94" s="42">
        <v>17.5168</v>
      </c>
      <c r="F94" s="42">
        <v>7.1115000000000004</v>
      </c>
      <c r="G94" s="42">
        <v>7.0742000000000003</v>
      </c>
      <c r="H94" s="42">
        <v>0.24759999999999999</v>
      </c>
      <c r="I94" s="42">
        <v>20.144500000000001</v>
      </c>
      <c r="J94" s="42">
        <v>5.9245000000000001</v>
      </c>
      <c r="K94" s="42">
        <v>0</v>
      </c>
      <c r="L94" s="42">
        <v>4.3E-3</v>
      </c>
      <c r="M94" s="42">
        <v>100.0004</v>
      </c>
      <c r="N94" s="74">
        <f t="shared" si="3"/>
        <v>0.83540902120250404</v>
      </c>
      <c r="O94" s="75">
        <v>85</v>
      </c>
      <c r="P94" s="76">
        <v>1280.2669818680824</v>
      </c>
      <c r="Q94" s="76">
        <v>1306.1538724181162</v>
      </c>
      <c r="R94" s="98">
        <v>1166.5156505620562</v>
      </c>
      <c r="S94" s="76">
        <v>33.427587006064357</v>
      </c>
    </row>
    <row r="95" spans="1:19" x14ac:dyDescent="0.35">
      <c r="A95" s="77" t="s">
        <v>897</v>
      </c>
      <c r="B95" s="40" t="s">
        <v>1328</v>
      </c>
      <c r="C95" s="78">
        <v>41.791800000000002</v>
      </c>
      <c r="D95" s="78">
        <v>0.35780000000000001</v>
      </c>
      <c r="E95" s="78">
        <v>18.033000000000001</v>
      </c>
      <c r="F95" s="78">
        <v>6.2946</v>
      </c>
      <c r="G95" s="78">
        <v>6.9760999999999997</v>
      </c>
      <c r="H95" s="78">
        <v>0.24740000000000001</v>
      </c>
      <c r="I95" s="78">
        <v>20.2818</v>
      </c>
      <c r="J95" s="78">
        <v>5.5339</v>
      </c>
      <c r="K95" s="78">
        <v>6.7100000000000007E-2</v>
      </c>
      <c r="L95" s="78">
        <v>2.3E-3</v>
      </c>
      <c r="M95" s="78">
        <v>99.585800000000006</v>
      </c>
      <c r="N95" s="74">
        <f t="shared" si="3"/>
        <v>0.83824328755389543</v>
      </c>
      <c r="O95" s="75">
        <v>86</v>
      </c>
      <c r="P95" s="76">
        <v>1261.6091049320012</v>
      </c>
      <c r="Q95" s="76">
        <v>1311.683289275702</v>
      </c>
      <c r="R95" s="98">
        <v>1169.2839136617192</v>
      </c>
      <c r="S95" s="76">
        <v>31.838829367766195</v>
      </c>
    </row>
    <row r="96" spans="1:19" x14ac:dyDescent="0.35">
      <c r="A96" s="77" t="s">
        <v>898</v>
      </c>
      <c r="B96" s="40" t="s">
        <v>1328</v>
      </c>
      <c r="C96" s="78">
        <v>42.328899999999997</v>
      </c>
      <c r="D96" s="78">
        <v>0.33189999999999997</v>
      </c>
      <c r="E96" s="78">
        <v>20.7515</v>
      </c>
      <c r="F96" s="78">
        <v>2.5404</v>
      </c>
      <c r="G96" s="78">
        <v>7.82</v>
      </c>
      <c r="H96" s="78">
        <v>0.22800000000000001</v>
      </c>
      <c r="I96" s="78">
        <v>21.247499999999999</v>
      </c>
      <c r="J96" s="78">
        <v>4.3700999999999999</v>
      </c>
      <c r="K96" s="78">
        <v>3.9699999999999999E-2</v>
      </c>
      <c r="L96" s="78">
        <v>0</v>
      </c>
      <c r="M96" s="78">
        <v>99.657999999999987</v>
      </c>
      <c r="N96" s="74">
        <f t="shared" si="3"/>
        <v>0.82885523297186348</v>
      </c>
      <c r="O96" s="75">
        <v>86</v>
      </c>
      <c r="P96" s="76">
        <v>1173.4126031596822</v>
      </c>
      <c r="Q96" s="76">
        <v>1311.683289275702</v>
      </c>
      <c r="R96" s="98">
        <v>1169.2839136617192</v>
      </c>
      <c r="S96" s="76">
        <v>22.286311797086942</v>
      </c>
    </row>
    <row r="97" spans="1:19" x14ac:dyDescent="0.35">
      <c r="A97" s="77" t="s">
        <v>899</v>
      </c>
      <c r="B97" s="40" t="s">
        <v>1328</v>
      </c>
      <c r="C97" s="78">
        <v>41.969700000000003</v>
      </c>
      <c r="D97" s="78">
        <v>0.318</v>
      </c>
      <c r="E97" s="78">
        <v>19.952300000000001</v>
      </c>
      <c r="F97" s="78">
        <v>3.4119999999999999</v>
      </c>
      <c r="G97" s="78">
        <v>8.2805999999999997</v>
      </c>
      <c r="H97" s="78">
        <v>0.2235</v>
      </c>
      <c r="I97" s="78">
        <v>20.804099999999998</v>
      </c>
      <c r="J97" s="78">
        <v>4.4573</v>
      </c>
      <c r="K97" s="78">
        <v>6.6199999999999995E-2</v>
      </c>
      <c r="L97" s="78">
        <v>5.4000000000000003E-3</v>
      </c>
      <c r="M97" s="78">
        <v>99.489100000000008</v>
      </c>
      <c r="N97" s="74">
        <f t="shared" si="3"/>
        <v>0.81745746978192446</v>
      </c>
      <c r="O97" s="75">
        <v>86</v>
      </c>
      <c r="P97" s="76">
        <v>1189.5295315240216</v>
      </c>
      <c r="Q97" s="76">
        <v>1311.683289275702</v>
      </c>
      <c r="R97" s="98">
        <v>1169.2839136617192</v>
      </c>
      <c r="S97" s="76">
        <v>24.920770564505588</v>
      </c>
    </row>
    <row r="98" spans="1:19" x14ac:dyDescent="0.35">
      <c r="A98" s="40" t="s">
        <v>900</v>
      </c>
      <c r="B98" s="40" t="s">
        <v>1328</v>
      </c>
      <c r="C98" s="42">
        <v>42.490499999999997</v>
      </c>
      <c r="D98" s="42">
        <v>0.315</v>
      </c>
      <c r="E98" s="42">
        <v>20.648</v>
      </c>
      <c r="F98" s="42">
        <v>2.7501000000000002</v>
      </c>
      <c r="G98" s="42">
        <v>8.0457999999999998</v>
      </c>
      <c r="H98" s="42">
        <v>0.22600000000000001</v>
      </c>
      <c r="I98" s="42">
        <v>21.078700000000001</v>
      </c>
      <c r="J98" s="42">
        <v>4.4747000000000003</v>
      </c>
      <c r="K98" s="42">
        <v>3.7999999999999999E-2</v>
      </c>
      <c r="L98" s="42">
        <v>4.3E-3</v>
      </c>
      <c r="M98" s="42">
        <v>100.071</v>
      </c>
      <c r="N98" s="74">
        <f t="shared" si="3"/>
        <v>0.82362368564055255</v>
      </c>
      <c r="O98" s="75">
        <v>86</v>
      </c>
      <c r="P98" s="76">
        <v>1178.4880712016065</v>
      </c>
      <c r="Q98" s="76">
        <v>1311.683289275702</v>
      </c>
      <c r="R98" s="98">
        <v>1169.2839136617192</v>
      </c>
      <c r="S98" s="76">
        <v>22.823983227052466</v>
      </c>
    </row>
    <row r="99" spans="1:19" x14ac:dyDescent="0.35">
      <c r="A99" s="40" t="s">
        <v>901</v>
      </c>
      <c r="B99" s="40" t="s">
        <v>1328</v>
      </c>
      <c r="C99" s="42">
        <v>41.697299999999998</v>
      </c>
      <c r="D99" s="42">
        <v>0.24560000000000001</v>
      </c>
      <c r="E99" s="42">
        <v>17.612100000000002</v>
      </c>
      <c r="F99" s="42">
        <v>6.3406000000000002</v>
      </c>
      <c r="G99" s="42">
        <v>8.5456000000000003</v>
      </c>
      <c r="H99" s="42">
        <v>0.25719999999999998</v>
      </c>
      <c r="I99" s="42">
        <v>19.73</v>
      </c>
      <c r="J99" s="42">
        <v>5.4701000000000004</v>
      </c>
      <c r="K99" s="42">
        <v>3.2899999999999999E-2</v>
      </c>
      <c r="L99" s="42">
        <v>5.4999999999999997E-3</v>
      </c>
      <c r="M99" s="42">
        <v>99.936999999999998</v>
      </c>
      <c r="N99" s="74">
        <f t="shared" si="3"/>
        <v>0.80450695761956226</v>
      </c>
      <c r="O99" s="75">
        <v>86</v>
      </c>
      <c r="P99" s="76">
        <v>1261.7870809829317</v>
      </c>
      <c r="Q99" s="76">
        <v>1311.683289275702</v>
      </c>
      <c r="R99" s="98">
        <v>1169.2839136617192</v>
      </c>
      <c r="S99" s="76">
        <v>32.087054547201383</v>
      </c>
    </row>
    <row r="100" spans="1:19" x14ac:dyDescent="0.35">
      <c r="A100" s="40" t="s">
        <v>902</v>
      </c>
      <c r="B100" s="40" t="s">
        <v>1328</v>
      </c>
      <c r="C100" s="42">
        <v>42.081099999999999</v>
      </c>
      <c r="D100" s="42">
        <v>0.2427</v>
      </c>
      <c r="E100" s="42">
        <v>20.776900000000001</v>
      </c>
      <c r="F100" s="42">
        <v>2.2772000000000001</v>
      </c>
      <c r="G100" s="42">
        <v>8.3011999999999997</v>
      </c>
      <c r="H100" s="42">
        <v>0.22969999999999999</v>
      </c>
      <c r="I100" s="42">
        <v>21.100200000000001</v>
      </c>
      <c r="J100" s="42">
        <v>4.4360999999999997</v>
      </c>
      <c r="K100" s="42">
        <v>6.5000000000000002E-2</v>
      </c>
      <c r="L100" s="42">
        <v>4.4000000000000003E-3</v>
      </c>
      <c r="M100" s="42">
        <v>99.514600000000002</v>
      </c>
      <c r="N100" s="74">
        <f t="shared" si="3"/>
        <v>0.81918913807521587</v>
      </c>
      <c r="O100" s="75">
        <v>86</v>
      </c>
      <c r="P100" s="76">
        <v>1170.3739162818026</v>
      </c>
      <c r="Q100" s="76">
        <v>1311.683289275702</v>
      </c>
      <c r="R100" s="98">
        <v>1169.2839136617192</v>
      </c>
      <c r="S100" s="76">
        <v>21.383832194202213</v>
      </c>
    </row>
    <row r="101" spans="1:19" x14ac:dyDescent="0.35">
      <c r="A101" s="77" t="s">
        <v>903</v>
      </c>
      <c r="B101" s="40" t="s">
        <v>1328</v>
      </c>
      <c r="C101" s="78">
        <v>42.389200000000002</v>
      </c>
      <c r="D101" s="78">
        <v>0.2283</v>
      </c>
      <c r="E101" s="78">
        <v>20.092300000000002</v>
      </c>
      <c r="F101" s="78">
        <v>3.4906000000000001</v>
      </c>
      <c r="G101" s="78">
        <v>7.7526000000000002</v>
      </c>
      <c r="H101" s="78">
        <v>0.23100000000000001</v>
      </c>
      <c r="I101" s="78">
        <v>21.085699999999999</v>
      </c>
      <c r="J101" s="78">
        <v>4.7037000000000004</v>
      </c>
      <c r="K101" s="78">
        <v>2.63E-2</v>
      </c>
      <c r="L101" s="78">
        <v>2.9999999999999997E-4</v>
      </c>
      <c r="M101" s="78">
        <v>100</v>
      </c>
      <c r="N101" s="74">
        <f t="shared" si="3"/>
        <v>0.82899875980269122</v>
      </c>
      <c r="O101" s="75">
        <v>86</v>
      </c>
      <c r="P101" s="76">
        <v>1194.6395736582288</v>
      </c>
      <c r="Q101" s="76">
        <v>1311.683289275702</v>
      </c>
      <c r="R101" s="98">
        <v>1169.2839136617192</v>
      </c>
      <c r="S101" s="76">
        <v>24.831720361319377</v>
      </c>
    </row>
    <row r="102" spans="1:19" x14ac:dyDescent="0.35">
      <c r="A102" s="77" t="s">
        <v>904</v>
      </c>
      <c r="B102" s="40" t="s">
        <v>1328</v>
      </c>
      <c r="C102" s="78">
        <v>41.587299999999999</v>
      </c>
      <c r="D102" s="78">
        <v>0.2203</v>
      </c>
      <c r="E102" s="78">
        <v>17.303000000000001</v>
      </c>
      <c r="F102" s="78">
        <v>6.9459</v>
      </c>
      <c r="G102" s="78">
        <v>7.4009999999999998</v>
      </c>
      <c r="H102" s="78">
        <v>0.2656</v>
      </c>
      <c r="I102" s="78">
        <v>19.958200000000001</v>
      </c>
      <c r="J102" s="78">
        <v>5.9718</v>
      </c>
      <c r="K102" s="78">
        <v>1.9099999999999999E-2</v>
      </c>
      <c r="L102" s="78">
        <v>0</v>
      </c>
      <c r="M102" s="78">
        <v>99.672200000000004</v>
      </c>
      <c r="N102" s="74">
        <f t="shared" si="3"/>
        <v>0.82778446298986119</v>
      </c>
      <c r="O102" s="75">
        <v>86</v>
      </c>
      <c r="P102" s="76">
        <v>1283.4820683985427</v>
      </c>
      <c r="Q102" s="76">
        <v>1311.683289275702</v>
      </c>
      <c r="R102" s="98">
        <v>1169.2839136617192</v>
      </c>
      <c r="S102" s="76">
        <v>32.88050616542742</v>
      </c>
    </row>
    <row r="103" spans="1:19" x14ac:dyDescent="0.35">
      <c r="A103" s="77" t="s">
        <v>905</v>
      </c>
      <c r="B103" s="40" t="s">
        <v>1328</v>
      </c>
      <c r="C103" s="78">
        <v>41.728400000000001</v>
      </c>
      <c r="D103" s="78">
        <v>0.14879999999999999</v>
      </c>
      <c r="E103" s="78">
        <v>19.765999999999998</v>
      </c>
      <c r="F103" s="78">
        <v>3.6909999999999998</v>
      </c>
      <c r="G103" s="78">
        <v>8.0024999999999995</v>
      </c>
      <c r="H103" s="78">
        <v>0.2384</v>
      </c>
      <c r="I103" s="78">
        <v>20.731200000000001</v>
      </c>
      <c r="J103" s="78">
        <v>4.8183999999999996</v>
      </c>
      <c r="K103" s="78">
        <v>4.1399999999999999E-2</v>
      </c>
      <c r="L103" s="78">
        <v>0</v>
      </c>
      <c r="M103" s="78">
        <v>99.166099999999986</v>
      </c>
      <c r="N103" s="74">
        <f t="shared" si="3"/>
        <v>0.82198683259222105</v>
      </c>
      <c r="O103" s="75">
        <v>86</v>
      </c>
      <c r="P103" s="76">
        <v>1201.0398003698674</v>
      </c>
      <c r="Q103" s="76">
        <v>1311.683289275702</v>
      </c>
      <c r="R103" s="98">
        <v>1169.2839136617192</v>
      </c>
      <c r="S103" s="76">
        <v>25.289674280308152</v>
      </c>
    </row>
    <row r="104" spans="1:19" x14ac:dyDescent="0.35">
      <c r="A104" s="40" t="s">
        <v>906</v>
      </c>
      <c r="B104" s="40" t="s">
        <v>1328</v>
      </c>
      <c r="C104" s="42">
        <v>42.1875</v>
      </c>
      <c r="D104" s="42">
        <v>0.1096</v>
      </c>
      <c r="E104" s="42">
        <v>19.972799999999999</v>
      </c>
      <c r="F104" s="42">
        <v>3.6858</v>
      </c>
      <c r="G104" s="42">
        <v>7.8818999999999999</v>
      </c>
      <c r="H104" s="42">
        <v>0.26069999999999999</v>
      </c>
      <c r="I104" s="42">
        <v>20.5718</v>
      </c>
      <c r="J104" s="42">
        <v>4.9522000000000004</v>
      </c>
      <c r="K104" s="42">
        <v>3.2099999999999997E-2</v>
      </c>
      <c r="L104" s="42">
        <v>1.8E-3</v>
      </c>
      <c r="M104" s="42">
        <v>99.656300000000002</v>
      </c>
      <c r="N104" s="74">
        <f t="shared" si="3"/>
        <v>0.8230767237532165</v>
      </c>
      <c r="O104" s="75">
        <v>86</v>
      </c>
      <c r="P104" s="76">
        <v>1203.5426011945913</v>
      </c>
      <c r="Q104" s="76">
        <v>1311.683289275702</v>
      </c>
      <c r="R104" s="98">
        <v>1169.2839136617192</v>
      </c>
      <c r="S104" s="76">
        <v>25.094221613404386</v>
      </c>
    </row>
    <row r="105" spans="1:19" x14ac:dyDescent="0.35">
      <c r="A105" s="40" t="s">
        <v>907</v>
      </c>
      <c r="B105" s="40" t="s">
        <v>1328</v>
      </c>
      <c r="C105" s="42">
        <v>42.341900000000003</v>
      </c>
      <c r="D105" s="42">
        <v>9.7900000000000001E-2</v>
      </c>
      <c r="E105" s="42">
        <v>20.164400000000001</v>
      </c>
      <c r="F105" s="42">
        <v>3.5615999999999999</v>
      </c>
      <c r="G105" s="42">
        <v>7.5044000000000004</v>
      </c>
      <c r="H105" s="42">
        <v>0.23230000000000001</v>
      </c>
      <c r="I105" s="42">
        <v>20.9727</v>
      </c>
      <c r="J105" s="42">
        <v>4.7518000000000002</v>
      </c>
      <c r="K105" s="42">
        <v>2.98E-2</v>
      </c>
      <c r="L105" s="42">
        <v>4.0000000000000001E-3</v>
      </c>
      <c r="M105" s="42">
        <v>99.660899999999998</v>
      </c>
      <c r="N105" s="74">
        <f t="shared" si="3"/>
        <v>0.83281535744732083</v>
      </c>
      <c r="O105" s="75">
        <v>86</v>
      </c>
      <c r="P105" s="76">
        <v>1197.1272734235695</v>
      </c>
      <c r="Q105" s="76">
        <v>1311.683289275702</v>
      </c>
      <c r="R105" s="98">
        <v>1169.2839136617192</v>
      </c>
      <c r="S105" s="76">
        <v>24.984977658471941</v>
      </c>
    </row>
    <row r="106" spans="1:19" x14ac:dyDescent="0.35">
      <c r="A106" s="40" t="s">
        <v>908</v>
      </c>
      <c r="B106" s="40" t="s">
        <v>1328</v>
      </c>
      <c r="C106" s="42">
        <v>42.339399999999998</v>
      </c>
      <c r="D106" s="42">
        <v>0.48230000000000001</v>
      </c>
      <c r="E106" s="42">
        <v>20.6251</v>
      </c>
      <c r="F106" s="42">
        <v>1.9056999999999999</v>
      </c>
      <c r="G106" s="42">
        <v>8.6231000000000009</v>
      </c>
      <c r="H106" s="42">
        <v>0.22320000000000001</v>
      </c>
      <c r="I106" s="42">
        <v>20.526900000000001</v>
      </c>
      <c r="J106" s="42">
        <v>5.0852000000000004</v>
      </c>
      <c r="K106" s="42">
        <v>7.5600000000000001E-2</v>
      </c>
      <c r="L106" s="42">
        <v>2.0000000000000001E-4</v>
      </c>
      <c r="M106" s="42">
        <v>99.886700000000005</v>
      </c>
      <c r="N106" s="74">
        <f t="shared" si="3"/>
        <v>0.80926981729917413</v>
      </c>
      <c r="O106" s="75">
        <v>87</v>
      </c>
      <c r="P106" s="76">
        <v>1180.2226439771537</v>
      </c>
      <c r="Q106" s="76">
        <v>1317.18696662508</v>
      </c>
      <c r="R106" s="98">
        <v>1172.0306560323531</v>
      </c>
      <c r="S106" s="76">
        <v>19.625701351485311</v>
      </c>
    </row>
    <row r="107" spans="1:19" x14ac:dyDescent="0.35">
      <c r="A107" s="40" t="s">
        <v>909</v>
      </c>
      <c r="B107" s="40" t="s">
        <v>1328</v>
      </c>
      <c r="C107" s="42">
        <v>42.468699999999998</v>
      </c>
      <c r="D107" s="42">
        <v>0.3261</v>
      </c>
      <c r="E107" s="42">
        <v>21.160599999999999</v>
      </c>
      <c r="F107" s="42">
        <v>1.8865000000000001</v>
      </c>
      <c r="G107" s="42">
        <v>7.8353000000000002</v>
      </c>
      <c r="H107" s="42">
        <v>0.2233</v>
      </c>
      <c r="I107" s="42">
        <v>21.837299999999999</v>
      </c>
      <c r="J107" s="42">
        <v>4.0547000000000004</v>
      </c>
      <c r="K107" s="42">
        <v>5.62E-2</v>
      </c>
      <c r="L107" s="42">
        <v>3.2000000000000002E-3</v>
      </c>
      <c r="M107" s="42">
        <v>99.852000000000004</v>
      </c>
      <c r="N107" s="74">
        <f t="shared" si="3"/>
        <v>0.83243187301619992</v>
      </c>
      <c r="O107" s="75">
        <v>87</v>
      </c>
      <c r="P107" s="76">
        <v>1159.4381516772437</v>
      </c>
      <c r="Q107" s="76">
        <v>1317.18696662508</v>
      </c>
      <c r="R107" s="98">
        <v>1172.0306560323531</v>
      </c>
      <c r="S107" s="76">
        <v>20.533399550326422</v>
      </c>
    </row>
    <row r="108" spans="1:19" x14ac:dyDescent="0.35">
      <c r="A108" s="40" t="s">
        <v>910</v>
      </c>
      <c r="B108" s="40" t="s">
        <v>1328</v>
      </c>
      <c r="C108" s="42">
        <v>42.1021</v>
      </c>
      <c r="D108" s="42">
        <v>0.28189999999999998</v>
      </c>
      <c r="E108" s="42">
        <v>19.078499999999998</v>
      </c>
      <c r="F108" s="42">
        <v>4.7019000000000002</v>
      </c>
      <c r="G108" s="42">
        <v>7.9345999999999997</v>
      </c>
      <c r="H108" s="42">
        <v>0.2394</v>
      </c>
      <c r="I108" s="42">
        <v>20.862400000000001</v>
      </c>
      <c r="J108" s="42">
        <v>4.6650999999999998</v>
      </c>
      <c r="K108" s="42">
        <v>5.33E-2</v>
      </c>
      <c r="L108" s="42">
        <v>0</v>
      </c>
      <c r="M108" s="42">
        <v>99.919300000000007</v>
      </c>
      <c r="N108" s="74">
        <f t="shared" si="3"/>
        <v>0.82414643400409826</v>
      </c>
      <c r="O108" s="75">
        <v>87</v>
      </c>
      <c r="P108" s="76">
        <v>1217.5938552375992</v>
      </c>
      <c r="Q108" s="76">
        <v>1317.18696662508</v>
      </c>
      <c r="R108" s="98">
        <v>1172.0306560323531</v>
      </c>
      <c r="S108" s="76">
        <v>28.615186861901055</v>
      </c>
    </row>
    <row r="109" spans="1:19" x14ac:dyDescent="0.35">
      <c r="A109" s="77" t="s">
        <v>911</v>
      </c>
      <c r="B109" s="40" t="s">
        <v>1328</v>
      </c>
      <c r="C109" s="78">
        <v>41.43</v>
      </c>
      <c r="D109" s="78">
        <v>0.25969999999999999</v>
      </c>
      <c r="E109" s="78">
        <v>18.440100000000001</v>
      </c>
      <c r="F109" s="78">
        <v>5.6056999999999997</v>
      </c>
      <c r="G109" s="78">
        <v>7.2912999999999997</v>
      </c>
      <c r="H109" s="78">
        <v>0.24959999999999999</v>
      </c>
      <c r="I109" s="78">
        <v>20.863600000000002</v>
      </c>
      <c r="J109" s="78">
        <v>4.9546000000000001</v>
      </c>
      <c r="K109" s="78">
        <v>4.2999999999999997E-2</v>
      </c>
      <c r="L109" s="78">
        <v>3.8E-3</v>
      </c>
      <c r="M109" s="78">
        <v>99.141400000000004</v>
      </c>
      <c r="N109" s="74">
        <f t="shared" si="3"/>
        <v>0.83607443489307309</v>
      </c>
      <c r="O109" s="75">
        <v>87</v>
      </c>
      <c r="P109" s="76">
        <v>1239.3911330226424</v>
      </c>
      <c r="Q109" s="76">
        <v>1317.18696662508</v>
      </c>
      <c r="R109" s="98">
        <v>1172.0306560323531</v>
      </c>
      <c r="S109" s="76">
        <v>30.862953251048054</v>
      </c>
    </row>
    <row r="110" spans="1:19" x14ac:dyDescent="0.35">
      <c r="A110" s="40" t="s">
        <v>912</v>
      </c>
      <c r="B110" s="40" t="s">
        <v>1328</v>
      </c>
      <c r="C110" s="42">
        <v>41.760300000000001</v>
      </c>
      <c r="D110" s="42">
        <v>0.25140000000000001</v>
      </c>
      <c r="E110" s="42">
        <v>18.036200000000001</v>
      </c>
      <c r="F110" s="42">
        <v>5.8296999999999999</v>
      </c>
      <c r="G110" s="42">
        <v>7.6105999999999998</v>
      </c>
      <c r="H110" s="42">
        <v>0.2555</v>
      </c>
      <c r="I110" s="42">
        <v>20.5124</v>
      </c>
      <c r="J110" s="42">
        <v>5.3666999999999998</v>
      </c>
      <c r="K110" s="42">
        <v>1.5E-3</v>
      </c>
      <c r="L110" s="42">
        <v>1.8E-3</v>
      </c>
      <c r="M110" s="42">
        <v>99.626199999999997</v>
      </c>
      <c r="N110" s="74">
        <f t="shared" si="3"/>
        <v>0.82770784041663958</v>
      </c>
      <c r="O110" s="75">
        <v>87</v>
      </c>
      <c r="P110" s="76">
        <v>1252.6710886872711</v>
      </c>
      <c r="Q110" s="76">
        <v>1317.18696662508</v>
      </c>
      <c r="R110" s="98">
        <v>1172.0306560323531</v>
      </c>
      <c r="S110" s="76">
        <v>30.793257284022378</v>
      </c>
    </row>
    <row r="111" spans="1:19" x14ac:dyDescent="0.35">
      <c r="A111" s="40" t="s">
        <v>913</v>
      </c>
      <c r="B111" s="40" t="s">
        <v>1328</v>
      </c>
      <c r="C111" s="42">
        <v>42.014200000000002</v>
      </c>
      <c r="D111" s="42">
        <v>0.18429999999999999</v>
      </c>
      <c r="E111" s="42">
        <v>17.559200000000001</v>
      </c>
      <c r="F111" s="42">
        <v>6.8358999999999996</v>
      </c>
      <c r="G111" s="42">
        <v>7.2084999999999999</v>
      </c>
      <c r="H111" s="42">
        <v>0.2447</v>
      </c>
      <c r="I111" s="42">
        <v>20.094899999999999</v>
      </c>
      <c r="J111" s="42">
        <v>5.7502000000000004</v>
      </c>
      <c r="K111" s="42">
        <v>2.41E-2</v>
      </c>
      <c r="L111" s="42">
        <v>0</v>
      </c>
      <c r="M111" s="42">
        <v>99.9161</v>
      </c>
      <c r="N111" s="74">
        <f t="shared" si="3"/>
        <v>0.83246322979126064</v>
      </c>
      <c r="O111" s="75">
        <v>87</v>
      </c>
      <c r="P111" s="76">
        <v>1279.4787423677783</v>
      </c>
      <c r="Q111" s="76">
        <v>1317.18696662508</v>
      </c>
      <c r="R111" s="98">
        <v>1172.0306560323531</v>
      </c>
      <c r="S111" s="76">
        <v>32.981334669778079</v>
      </c>
    </row>
    <row r="112" spans="1:19" x14ac:dyDescent="0.35">
      <c r="A112" s="40" t="s">
        <v>914</v>
      </c>
      <c r="B112" s="40" t="s">
        <v>1328</v>
      </c>
      <c r="C112" s="42">
        <v>42.059800000000003</v>
      </c>
      <c r="D112" s="42">
        <v>0.12039999999999999</v>
      </c>
      <c r="E112" s="42">
        <v>20.033000000000001</v>
      </c>
      <c r="F112" s="42">
        <v>3.6438000000000001</v>
      </c>
      <c r="G112" s="42">
        <v>7.7896999999999998</v>
      </c>
      <c r="H112" s="42">
        <v>0.2387</v>
      </c>
      <c r="I112" s="42">
        <v>21.1204</v>
      </c>
      <c r="J112" s="42">
        <v>4.7840999999999996</v>
      </c>
      <c r="K112" s="42">
        <v>0.02</v>
      </c>
      <c r="L112" s="42">
        <v>5.9999999999999995E-4</v>
      </c>
      <c r="M112" s="42">
        <v>99.810599999999994</v>
      </c>
      <c r="N112" s="74">
        <f t="shared" si="3"/>
        <v>0.82855462796436508</v>
      </c>
      <c r="O112" s="75">
        <v>87</v>
      </c>
      <c r="P112" s="76">
        <v>1201.2146333291521</v>
      </c>
      <c r="Q112" s="76">
        <v>1317.18696662508</v>
      </c>
      <c r="R112" s="98">
        <v>1172.0306560323531</v>
      </c>
      <c r="S112" s="76">
        <v>25.192477190128855</v>
      </c>
    </row>
    <row r="113" spans="1:19" x14ac:dyDescent="0.35">
      <c r="A113" s="77" t="s">
        <v>915</v>
      </c>
      <c r="B113" s="40" t="s">
        <v>1328</v>
      </c>
      <c r="C113" s="78">
        <v>41.949800000000003</v>
      </c>
      <c r="D113" s="78">
        <v>0.1062</v>
      </c>
      <c r="E113" s="78">
        <v>19.828099999999999</v>
      </c>
      <c r="F113" s="78">
        <v>3.4788999999999999</v>
      </c>
      <c r="G113" s="78">
        <v>7.6467999999999998</v>
      </c>
      <c r="H113" s="78">
        <v>0.25159999999999999</v>
      </c>
      <c r="I113" s="78">
        <v>21.1267</v>
      </c>
      <c r="J113" s="78">
        <v>4.8075000000000001</v>
      </c>
      <c r="K113" s="78">
        <v>5.2600000000000001E-2</v>
      </c>
      <c r="L113" s="78">
        <v>0</v>
      </c>
      <c r="M113" s="78">
        <v>99.248200000000011</v>
      </c>
      <c r="N113" s="74">
        <f t="shared" si="3"/>
        <v>0.83121060150576842</v>
      </c>
      <c r="O113" s="75">
        <v>87</v>
      </c>
      <c r="P113" s="76">
        <v>1200.0253685612061</v>
      </c>
      <c r="Q113" s="76">
        <v>1317.18696662508</v>
      </c>
      <c r="R113" s="98">
        <v>1172.0306560323531</v>
      </c>
      <c r="S113" s="76">
        <v>24.65892200380469</v>
      </c>
    </row>
    <row r="114" spans="1:19" x14ac:dyDescent="0.35">
      <c r="A114" s="40" t="s">
        <v>916</v>
      </c>
      <c r="B114" s="40" t="s">
        <v>1328</v>
      </c>
      <c r="C114" s="42">
        <v>41.81</v>
      </c>
      <c r="D114" s="42">
        <v>0.41959999999999997</v>
      </c>
      <c r="E114" s="42">
        <v>18.881399999999999</v>
      </c>
      <c r="F114" s="42">
        <v>5.1699000000000002</v>
      </c>
      <c r="G114" s="42">
        <v>7.0862999999999996</v>
      </c>
      <c r="H114" s="42">
        <v>0.23480000000000001</v>
      </c>
      <c r="I114" s="42">
        <v>21.269300000000001</v>
      </c>
      <c r="J114" s="42">
        <v>4.8803000000000001</v>
      </c>
      <c r="K114" s="42">
        <v>6.1499999999999999E-2</v>
      </c>
      <c r="L114" s="42">
        <v>4.4000000000000003E-3</v>
      </c>
      <c r="M114" s="42">
        <v>99.817599999999999</v>
      </c>
      <c r="N114" s="74">
        <f t="shared" si="3"/>
        <v>0.84251780765849615</v>
      </c>
      <c r="O114" s="75">
        <v>88</v>
      </c>
      <c r="P114" s="76">
        <v>1232.1778355878719</v>
      </c>
      <c r="Q114" s="76">
        <v>1322.6654490565556</v>
      </c>
      <c r="R114" s="98">
        <v>1174.7563091106047</v>
      </c>
      <c r="S114" s="76">
        <v>29.679853449072713</v>
      </c>
    </row>
    <row r="115" spans="1:19" x14ac:dyDescent="0.35">
      <c r="A115" s="40" t="s">
        <v>917</v>
      </c>
      <c r="B115" s="40" t="s">
        <v>1328</v>
      </c>
      <c r="C115" s="42">
        <v>42.504800000000003</v>
      </c>
      <c r="D115" s="42">
        <v>0.38400000000000001</v>
      </c>
      <c r="E115" s="42">
        <v>20.694900000000001</v>
      </c>
      <c r="F115" s="42">
        <v>2.8058999999999998</v>
      </c>
      <c r="G115" s="42">
        <v>7.6859000000000002</v>
      </c>
      <c r="H115" s="42">
        <v>0.24379999999999999</v>
      </c>
      <c r="I115" s="42">
        <v>21.308399999999999</v>
      </c>
      <c r="J115" s="42">
        <v>4.2624000000000004</v>
      </c>
      <c r="K115" s="42">
        <v>6.2799999999999995E-2</v>
      </c>
      <c r="L115" s="42">
        <v>5.9999999999999995E-4</v>
      </c>
      <c r="M115" s="42">
        <v>99.953599999999994</v>
      </c>
      <c r="N115" s="74">
        <f t="shared" si="3"/>
        <v>0.83169597112785765</v>
      </c>
      <c r="O115" s="75">
        <v>88</v>
      </c>
      <c r="P115" s="76">
        <v>1181.3318735930618</v>
      </c>
      <c r="Q115" s="76">
        <v>1322.6654490565556</v>
      </c>
      <c r="R115" s="98">
        <v>1174.7563091106047</v>
      </c>
      <c r="S115" s="76">
        <v>23.258391831525209</v>
      </c>
    </row>
    <row r="116" spans="1:19" x14ac:dyDescent="0.35">
      <c r="A116" s="40" t="s">
        <v>918</v>
      </c>
      <c r="B116" s="40" t="s">
        <v>1328</v>
      </c>
      <c r="C116" s="42">
        <v>41.918700000000001</v>
      </c>
      <c r="D116" s="42">
        <v>0.26860000000000001</v>
      </c>
      <c r="E116" s="42">
        <v>17.058700000000002</v>
      </c>
      <c r="F116" s="42">
        <v>7.3686999999999996</v>
      </c>
      <c r="G116" s="42">
        <v>7.3742000000000001</v>
      </c>
      <c r="H116" s="42">
        <v>0.25230000000000002</v>
      </c>
      <c r="I116" s="42">
        <v>20.182200000000002</v>
      </c>
      <c r="J116" s="42">
        <v>5.4828999999999999</v>
      </c>
      <c r="K116" s="42">
        <v>5.4100000000000002E-2</v>
      </c>
      <c r="L116" s="42">
        <v>3.0999999999999999E-3</v>
      </c>
      <c r="M116" s="42">
        <v>99.9636</v>
      </c>
      <c r="N116" s="74">
        <f t="shared" si="3"/>
        <v>0.82988248471164028</v>
      </c>
      <c r="O116" s="75">
        <v>88</v>
      </c>
      <c r="P116" s="76">
        <v>1287.3387725042494</v>
      </c>
      <c r="Q116" s="76">
        <v>1322.6654490565556</v>
      </c>
      <c r="R116" s="98">
        <v>1174.7563091106047</v>
      </c>
      <c r="S116" s="76">
        <v>35.023864863351704</v>
      </c>
    </row>
    <row r="117" spans="1:19" x14ac:dyDescent="0.35">
      <c r="A117" s="40" t="s">
        <v>919</v>
      </c>
      <c r="B117" s="40" t="s">
        <v>1328</v>
      </c>
      <c r="C117" s="42">
        <v>42.403399999999998</v>
      </c>
      <c r="D117" s="42">
        <v>0.26669999999999999</v>
      </c>
      <c r="E117" s="42">
        <v>21.8917</v>
      </c>
      <c r="F117" s="42">
        <v>1.0878000000000001</v>
      </c>
      <c r="G117" s="42">
        <v>8.3327000000000009</v>
      </c>
      <c r="H117" s="42">
        <v>0.19980000000000001</v>
      </c>
      <c r="I117" s="42">
        <v>20.976600000000001</v>
      </c>
      <c r="J117" s="42">
        <v>4.6364000000000001</v>
      </c>
      <c r="K117" s="42">
        <v>8.5400000000000004E-2</v>
      </c>
      <c r="L117" s="42">
        <v>0</v>
      </c>
      <c r="M117" s="42">
        <v>99.880600000000001</v>
      </c>
      <c r="N117" s="74">
        <f t="shared" si="3"/>
        <v>0.81775353765818337</v>
      </c>
      <c r="O117" s="75">
        <v>88</v>
      </c>
      <c r="P117" s="76">
        <v>1161.3446510332005</v>
      </c>
      <c r="Q117" s="76">
        <v>1322.6654490565556</v>
      </c>
      <c r="R117" s="98">
        <v>1174.7563091106047</v>
      </c>
      <c r="S117" s="76">
        <v>17.501087814419549</v>
      </c>
    </row>
    <row r="118" spans="1:19" x14ac:dyDescent="0.35">
      <c r="A118" s="77" t="s">
        <v>920</v>
      </c>
      <c r="B118" s="40" t="s">
        <v>1328</v>
      </c>
      <c r="C118" s="78">
        <v>41.868499999999997</v>
      </c>
      <c r="D118" s="78">
        <v>8.8099999999999998E-2</v>
      </c>
      <c r="E118" s="78">
        <v>19.786100000000001</v>
      </c>
      <c r="F118" s="78">
        <v>3.9245000000000001</v>
      </c>
      <c r="G118" s="78">
        <v>7.5090000000000003</v>
      </c>
      <c r="H118" s="78">
        <v>0.23769999999999999</v>
      </c>
      <c r="I118" s="78">
        <v>20.944800000000001</v>
      </c>
      <c r="J118" s="78">
        <v>4.8258999999999999</v>
      </c>
      <c r="K118" s="78">
        <v>1.66E-2</v>
      </c>
      <c r="L118" s="78">
        <v>5.0000000000000001E-4</v>
      </c>
      <c r="M118" s="78">
        <v>99.201700000000002</v>
      </c>
      <c r="N118" s="74">
        <f t="shared" si="3"/>
        <v>0.83254451537183038</v>
      </c>
      <c r="O118" s="75">
        <v>88</v>
      </c>
      <c r="P118" s="76">
        <v>1210.7644690777583</v>
      </c>
      <c r="Q118" s="76">
        <v>1322.6654490565556</v>
      </c>
      <c r="R118" s="98">
        <v>1174.7563091106047</v>
      </c>
      <c r="S118" s="76">
        <v>25.989100026169393</v>
      </c>
    </row>
    <row r="119" spans="1:19" x14ac:dyDescent="0.35">
      <c r="A119" s="40" t="s">
        <v>921</v>
      </c>
      <c r="B119" s="40" t="s">
        <v>1328</v>
      </c>
      <c r="C119" s="42">
        <v>41.7012</v>
      </c>
      <c r="D119" s="42">
        <v>0.48399999999999999</v>
      </c>
      <c r="E119" s="42">
        <v>17.075900000000001</v>
      </c>
      <c r="F119" s="42">
        <v>7.2358000000000002</v>
      </c>
      <c r="G119" s="42">
        <v>6.9820000000000002</v>
      </c>
      <c r="H119" s="42">
        <v>0.2465</v>
      </c>
      <c r="I119" s="42">
        <v>20.5137</v>
      </c>
      <c r="J119" s="42">
        <v>5.4920999999999998</v>
      </c>
      <c r="K119" s="42">
        <v>4.6199999999999998E-2</v>
      </c>
      <c r="L119" s="42">
        <v>0</v>
      </c>
      <c r="M119" s="42">
        <v>99.7774</v>
      </c>
      <c r="N119" s="74">
        <f t="shared" si="3"/>
        <v>0.8396651286984308</v>
      </c>
      <c r="O119" s="75">
        <v>89</v>
      </c>
      <c r="P119" s="76">
        <v>1288.3692615231353</v>
      </c>
      <c r="Q119" s="76">
        <v>1328.1192645673543</v>
      </c>
      <c r="R119" s="98">
        <v>1177.4612908423751</v>
      </c>
      <c r="S119" s="76">
        <v>34.622495024815976</v>
      </c>
    </row>
    <row r="120" spans="1:19" x14ac:dyDescent="0.35">
      <c r="A120" s="77" t="s">
        <v>922</v>
      </c>
      <c r="B120" s="40" t="s">
        <v>1328</v>
      </c>
      <c r="C120" s="78">
        <v>42.283900000000003</v>
      </c>
      <c r="D120" s="78">
        <v>0.44359999999999999</v>
      </c>
      <c r="E120" s="78">
        <v>19.3019</v>
      </c>
      <c r="F120" s="78">
        <v>4.1470000000000002</v>
      </c>
      <c r="G120" s="78">
        <v>7.5823</v>
      </c>
      <c r="H120" s="78">
        <v>0.23499999999999999</v>
      </c>
      <c r="I120" s="78">
        <v>20.940899999999999</v>
      </c>
      <c r="J120" s="78">
        <v>4.7470999999999997</v>
      </c>
      <c r="K120" s="78">
        <v>6.9500000000000006E-2</v>
      </c>
      <c r="L120" s="78">
        <v>0</v>
      </c>
      <c r="M120" s="78">
        <v>99.751199999999997</v>
      </c>
      <c r="N120" s="74">
        <f t="shared" si="3"/>
        <v>0.83115969710943916</v>
      </c>
      <c r="O120" s="75">
        <v>89</v>
      </c>
      <c r="P120" s="76">
        <v>1216.8983403504021</v>
      </c>
      <c r="Q120" s="76">
        <v>1328.1192645673543</v>
      </c>
      <c r="R120" s="98">
        <v>1177.4612908423751</v>
      </c>
      <c r="S120" s="76">
        <v>26.782242013750203</v>
      </c>
    </row>
    <row r="121" spans="1:19" x14ac:dyDescent="0.35">
      <c r="A121" s="77" t="s">
        <v>923</v>
      </c>
      <c r="B121" s="40" t="s">
        <v>1328</v>
      </c>
      <c r="C121" s="78">
        <v>41.960599999999999</v>
      </c>
      <c r="D121" s="78">
        <v>0.34889999999999999</v>
      </c>
      <c r="E121" s="78">
        <v>20.936199999999999</v>
      </c>
      <c r="F121" s="78">
        <v>1.7010000000000001</v>
      </c>
      <c r="G121" s="78">
        <v>8.5290999999999997</v>
      </c>
      <c r="H121" s="78">
        <v>0.23250000000000001</v>
      </c>
      <c r="I121" s="78">
        <v>20.951899999999998</v>
      </c>
      <c r="J121" s="78">
        <v>4.5289000000000001</v>
      </c>
      <c r="K121" s="78">
        <v>6.1499999999999999E-2</v>
      </c>
      <c r="L121" s="78">
        <v>1.8E-3</v>
      </c>
      <c r="M121" s="78">
        <v>99.252399999999994</v>
      </c>
      <c r="N121" s="74">
        <f t="shared" si="3"/>
        <v>0.81407763223985552</v>
      </c>
      <c r="O121" s="75">
        <v>89</v>
      </c>
      <c r="P121" s="76">
        <v>1172.0396557938129</v>
      </c>
      <c r="Q121" s="76">
        <v>1328.1192645673543</v>
      </c>
      <c r="R121" s="98">
        <v>1177.4612908423751</v>
      </c>
      <c r="S121" s="76">
        <v>19.489811150845533</v>
      </c>
    </row>
    <row r="122" spans="1:19" x14ac:dyDescent="0.35">
      <c r="A122" s="40" t="s">
        <v>924</v>
      </c>
      <c r="B122" s="40" t="s">
        <v>1328</v>
      </c>
      <c r="C122" s="42">
        <v>42.05</v>
      </c>
      <c r="D122" s="42">
        <v>0.34639999999999999</v>
      </c>
      <c r="E122" s="42">
        <v>18.795100000000001</v>
      </c>
      <c r="F122" s="42">
        <v>5.2941000000000003</v>
      </c>
      <c r="G122" s="42">
        <v>7.1614000000000004</v>
      </c>
      <c r="H122" s="42">
        <v>0.24560000000000001</v>
      </c>
      <c r="I122" s="42">
        <v>20.711200000000002</v>
      </c>
      <c r="J122" s="42">
        <v>4.9204999999999997</v>
      </c>
      <c r="K122" s="42">
        <v>6.9900000000000004E-2</v>
      </c>
      <c r="L122" s="42">
        <v>0</v>
      </c>
      <c r="M122" s="42">
        <v>99.594200000000001</v>
      </c>
      <c r="N122" s="74">
        <f t="shared" si="3"/>
        <v>0.8375281555085875</v>
      </c>
      <c r="O122" s="75">
        <v>89</v>
      </c>
      <c r="P122" s="76">
        <v>1240.0015484084001</v>
      </c>
      <c r="Q122" s="76">
        <v>1328.1192645673543</v>
      </c>
      <c r="R122" s="98">
        <v>1177.4612908423751</v>
      </c>
      <c r="S122" s="76">
        <v>29.985360747037394</v>
      </c>
    </row>
    <row r="123" spans="1:19" x14ac:dyDescent="0.35">
      <c r="A123" s="77" t="s">
        <v>925</v>
      </c>
      <c r="B123" s="40" t="s">
        <v>1328</v>
      </c>
      <c r="C123" s="78">
        <v>41.787599999999998</v>
      </c>
      <c r="D123" s="78">
        <v>0.26840000000000003</v>
      </c>
      <c r="E123" s="78">
        <v>18.869800000000001</v>
      </c>
      <c r="F123" s="78">
        <v>5.0505000000000004</v>
      </c>
      <c r="G123" s="78">
        <v>7.0613000000000001</v>
      </c>
      <c r="H123" s="78">
        <v>0.22770000000000001</v>
      </c>
      <c r="I123" s="78">
        <v>20.841999999999999</v>
      </c>
      <c r="J123" s="78">
        <v>4.9497</v>
      </c>
      <c r="K123" s="78">
        <v>4.0300000000000002E-2</v>
      </c>
      <c r="L123" s="78">
        <v>0</v>
      </c>
      <c r="M123" s="78">
        <v>99.097300000000004</v>
      </c>
      <c r="N123" s="74">
        <f t="shared" si="3"/>
        <v>0.84028122922147197</v>
      </c>
      <c r="O123" s="75">
        <v>89</v>
      </c>
      <c r="P123" s="76">
        <v>1236.4986361937108</v>
      </c>
      <c r="Q123" s="76">
        <v>1328.1192645673543</v>
      </c>
      <c r="R123" s="98">
        <v>1177.4612908423751</v>
      </c>
      <c r="S123" s="76">
        <v>29.202005062783531</v>
      </c>
    </row>
    <row r="124" spans="1:19" x14ac:dyDescent="0.35">
      <c r="A124" s="77" t="s">
        <v>926</v>
      </c>
      <c r="B124" s="40" t="s">
        <v>1328</v>
      </c>
      <c r="C124" s="78">
        <v>42.247500000000002</v>
      </c>
      <c r="D124" s="78">
        <v>0.1694</v>
      </c>
      <c r="E124" s="78">
        <v>20.570699999999999</v>
      </c>
      <c r="F124" s="78">
        <v>2.9497</v>
      </c>
      <c r="G124" s="78">
        <v>7.2294</v>
      </c>
      <c r="H124" s="78">
        <v>0.24990000000000001</v>
      </c>
      <c r="I124" s="78">
        <v>21.308800000000002</v>
      </c>
      <c r="J124" s="78">
        <v>4.7173999999999996</v>
      </c>
      <c r="K124" s="78">
        <v>4.24E-2</v>
      </c>
      <c r="L124" s="78">
        <v>1.4E-3</v>
      </c>
      <c r="M124" s="78">
        <v>99.486599999999996</v>
      </c>
      <c r="N124" s="74">
        <f t="shared" si="3"/>
        <v>0.84009634756325213</v>
      </c>
      <c r="O124" s="75">
        <v>89</v>
      </c>
      <c r="P124" s="76">
        <v>1195.2426824495708</v>
      </c>
      <c r="Q124" s="76">
        <v>1328.1192645673543</v>
      </c>
      <c r="R124" s="98">
        <v>1177.4612908423751</v>
      </c>
      <c r="S124" s="76">
        <v>23.154470325625777</v>
      </c>
    </row>
    <row r="125" spans="1:19" x14ac:dyDescent="0.35">
      <c r="A125" s="77" t="s">
        <v>927</v>
      </c>
      <c r="B125" s="40" t="s">
        <v>1328</v>
      </c>
      <c r="C125" s="78">
        <v>42.139499999999998</v>
      </c>
      <c r="D125" s="78">
        <v>0.105</v>
      </c>
      <c r="E125" s="78">
        <v>20.2102</v>
      </c>
      <c r="F125" s="78">
        <v>3.4849999999999999</v>
      </c>
      <c r="G125" s="78">
        <v>7.7222999999999997</v>
      </c>
      <c r="H125" s="78">
        <v>0.24629999999999999</v>
      </c>
      <c r="I125" s="78">
        <v>20.9602</v>
      </c>
      <c r="J125" s="78">
        <v>4.7115</v>
      </c>
      <c r="K125" s="78">
        <v>4.6800000000000001E-2</v>
      </c>
      <c r="L125" s="78">
        <v>1.6000000000000001E-3</v>
      </c>
      <c r="M125" s="78">
        <v>99.628400000000013</v>
      </c>
      <c r="N125" s="74">
        <f t="shared" si="3"/>
        <v>0.82870743655657997</v>
      </c>
      <c r="O125" s="75">
        <v>89</v>
      </c>
      <c r="P125" s="76">
        <v>1203.8724979834965</v>
      </c>
      <c r="Q125" s="76">
        <v>1328.1192645673543</v>
      </c>
      <c r="R125" s="98">
        <v>1177.4612908423751</v>
      </c>
      <c r="S125" s="76">
        <v>24.804142692750286</v>
      </c>
    </row>
    <row r="126" spans="1:19" x14ac:dyDescent="0.35">
      <c r="A126" s="40" t="s">
        <v>928</v>
      </c>
      <c r="B126" s="40" t="s">
        <v>1328</v>
      </c>
      <c r="C126" s="42">
        <v>42.215400000000002</v>
      </c>
      <c r="D126" s="42">
        <v>6.3799999999999996E-2</v>
      </c>
      <c r="E126" s="42">
        <v>19.980499999999999</v>
      </c>
      <c r="F126" s="42">
        <v>3.6625999999999999</v>
      </c>
      <c r="G126" s="42">
        <v>7.7145999999999999</v>
      </c>
      <c r="H126" s="42">
        <v>0.24610000000000001</v>
      </c>
      <c r="I126" s="42">
        <v>20.953499999999998</v>
      </c>
      <c r="J126" s="42">
        <v>4.7991999999999999</v>
      </c>
      <c r="K126" s="42">
        <v>4.5600000000000002E-2</v>
      </c>
      <c r="L126" s="42">
        <v>7.7999999999999996E-3</v>
      </c>
      <c r="M126" s="42">
        <v>99.6892</v>
      </c>
      <c r="N126" s="74">
        <f t="shared" si="3"/>
        <v>0.82880364471659207</v>
      </c>
      <c r="O126" s="75">
        <v>89</v>
      </c>
      <c r="P126" s="76">
        <v>1208.5925076483743</v>
      </c>
      <c r="Q126" s="76">
        <v>1328.1192645673543</v>
      </c>
      <c r="R126" s="98">
        <v>1177.4612908423751</v>
      </c>
      <c r="S126" s="76">
        <v>25.229308244212806</v>
      </c>
    </row>
    <row r="127" spans="1:19" x14ac:dyDescent="0.35">
      <c r="A127" s="77" t="s">
        <v>929</v>
      </c>
      <c r="B127" s="40" t="s">
        <v>1328</v>
      </c>
      <c r="C127" s="78">
        <v>41.810899999999997</v>
      </c>
      <c r="D127" s="78">
        <v>0.59160000000000001</v>
      </c>
      <c r="E127" s="78">
        <v>19.420000000000002</v>
      </c>
      <c r="F127" s="78">
        <v>4.2382</v>
      </c>
      <c r="G127" s="78">
        <v>6.5663</v>
      </c>
      <c r="H127" s="78">
        <v>0.22420000000000001</v>
      </c>
      <c r="I127" s="78">
        <v>21.645600000000002</v>
      </c>
      <c r="J127" s="78">
        <v>4.5909000000000004</v>
      </c>
      <c r="K127" s="78">
        <v>6.4899999999999999E-2</v>
      </c>
      <c r="L127" s="78">
        <v>0</v>
      </c>
      <c r="M127" s="78">
        <v>99.152599999999993</v>
      </c>
      <c r="N127" s="74">
        <f t="shared" si="3"/>
        <v>0.85456119835049393</v>
      </c>
      <c r="O127" s="75">
        <v>90</v>
      </c>
      <c r="P127" s="76">
        <v>1217.5860009053604</v>
      </c>
      <c r="Q127" s="76">
        <v>1333.5489252507314</v>
      </c>
      <c r="R127" s="98">
        <v>1180.1460062520823</v>
      </c>
      <c r="S127" s="76">
        <v>27.301542516084023</v>
      </c>
    </row>
    <row r="128" spans="1:19" x14ac:dyDescent="0.35">
      <c r="A128" s="40" t="s">
        <v>930</v>
      </c>
      <c r="B128" s="40" t="s">
        <v>1328</v>
      </c>
      <c r="C128" s="42">
        <v>42.206400000000002</v>
      </c>
      <c r="D128" s="42">
        <v>0.53520000000000001</v>
      </c>
      <c r="E128" s="42">
        <v>20.6326</v>
      </c>
      <c r="F128" s="42">
        <v>1.9261999999999999</v>
      </c>
      <c r="G128" s="42">
        <v>8.6341000000000001</v>
      </c>
      <c r="H128" s="42">
        <v>0.22339999999999999</v>
      </c>
      <c r="I128" s="42">
        <v>20.645199999999999</v>
      </c>
      <c r="J128" s="42">
        <v>5.0053999999999998</v>
      </c>
      <c r="K128" s="42">
        <v>5.79E-2</v>
      </c>
      <c r="L128" s="42">
        <v>0</v>
      </c>
      <c r="M128" s="42">
        <v>99.866500000000002</v>
      </c>
      <c r="N128" s="74">
        <f t="shared" si="3"/>
        <v>0.80995909425357737</v>
      </c>
      <c r="O128" s="75">
        <v>90</v>
      </c>
      <c r="P128" s="76">
        <v>1187.4786362883144</v>
      </c>
      <c r="Q128" s="76">
        <v>1333.5489252507314</v>
      </c>
      <c r="R128" s="98">
        <v>1180.1460062520823</v>
      </c>
      <c r="S128" s="76">
        <v>19.756255924958836</v>
      </c>
    </row>
    <row r="129" spans="1:19" x14ac:dyDescent="0.35">
      <c r="A129" s="77" t="s">
        <v>931</v>
      </c>
      <c r="B129" s="40" t="s">
        <v>1328</v>
      </c>
      <c r="C129" s="78">
        <v>42.458799999999997</v>
      </c>
      <c r="D129" s="78">
        <v>0.4945</v>
      </c>
      <c r="E129" s="78">
        <v>20.708400000000001</v>
      </c>
      <c r="F129" s="78">
        <v>2.6798999999999999</v>
      </c>
      <c r="G129" s="78">
        <v>7.3545999999999996</v>
      </c>
      <c r="H129" s="78">
        <v>0.2296</v>
      </c>
      <c r="I129" s="78">
        <v>21.564900000000002</v>
      </c>
      <c r="J129" s="78">
        <v>4.3253000000000004</v>
      </c>
      <c r="K129" s="78">
        <v>0.11210000000000001</v>
      </c>
      <c r="L129" s="78">
        <v>0</v>
      </c>
      <c r="M129" s="78">
        <v>99.928100000000015</v>
      </c>
      <c r="N129" s="74">
        <f t="shared" si="3"/>
        <v>0.83939346322531805</v>
      </c>
      <c r="O129" s="75">
        <v>90</v>
      </c>
      <c r="P129" s="76">
        <v>1186.17223052432</v>
      </c>
      <c r="Q129" s="76">
        <v>1333.5489252507314</v>
      </c>
      <c r="R129" s="98">
        <v>1180.1460062520823</v>
      </c>
      <c r="S129" s="76">
        <v>22.780636915727214</v>
      </c>
    </row>
    <row r="130" spans="1:19" x14ac:dyDescent="0.35">
      <c r="A130" s="40" t="s">
        <v>932</v>
      </c>
      <c r="B130" s="40" t="s">
        <v>1328</v>
      </c>
      <c r="C130" s="42">
        <v>41.663699999999999</v>
      </c>
      <c r="D130" s="42">
        <v>0.4471</v>
      </c>
      <c r="E130" s="42">
        <v>16.786300000000001</v>
      </c>
      <c r="F130" s="42">
        <v>7.5156999999999998</v>
      </c>
      <c r="G130" s="42">
        <v>7.3928000000000003</v>
      </c>
      <c r="H130" s="42">
        <v>0.26</v>
      </c>
      <c r="I130" s="42">
        <v>20.0105</v>
      </c>
      <c r="J130" s="42">
        <v>5.8856999999999999</v>
      </c>
      <c r="K130" s="42">
        <v>4.5100000000000001E-2</v>
      </c>
      <c r="L130" s="42">
        <v>0</v>
      </c>
      <c r="M130" s="42">
        <v>100.0068</v>
      </c>
      <c r="N130" s="74">
        <f t="shared" si="3"/>
        <v>0.82831492934799589</v>
      </c>
      <c r="O130" s="75">
        <v>90</v>
      </c>
      <c r="P130" s="76">
        <v>1306.5084995757443</v>
      </c>
      <c r="Q130" s="76">
        <v>1333.5489252507314</v>
      </c>
      <c r="R130" s="98">
        <v>1180.1460062520823</v>
      </c>
      <c r="S130" s="76">
        <v>34.627927194960364</v>
      </c>
    </row>
    <row r="131" spans="1:19" x14ac:dyDescent="0.35">
      <c r="A131" s="77" t="s">
        <v>933</v>
      </c>
      <c r="B131" s="40" t="s">
        <v>1328</v>
      </c>
      <c r="C131" s="78">
        <v>41.505000000000003</v>
      </c>
      <c r="D131" s="78">
        <v>0.40129999999999999</v>
      </c>
      <c r="E131" s="78">
        <v>18.577999999999999</v>
      </c>
      <c r="F131" s="78">
        <v>5.5183999999999997</v>
      </c>
      <c r="G131" s="78">
        <v>6.9093</v>
      </c>
      <c r="H131" s="78">
        <v>0.26679999999999998</v>
      </c>
      <c r="I131" s="78">
        <v>20.799800000000001</v>
      </c>
      <c r="J131" s="78">
        <v>5.2023000000000001</v>
      </c>
      <c r="K131" s="78">
        <v>6.8500000000000005E-2</v>
      </c>
      <c r="L131" s="78">
        <v>0</v>
      </c>
      <c r="M131" s="78">
        <v>99.249400000000009</v>
      </c>
      <c r="N131" s="74">
        <f t="shared" si="3"/>
        <v>0.84291195642258943</v>
      </c>
      <c r="O131" s="75">
        <v>90</v>
      </c>
      <c r="P131" s="76">
        <v>1252.6999412202681</v>
      </c>
      <c r="Q131" s="76">
        <v>1333.5489252507314</v>
      </c>
      <c r="R131" s="98">
        <v>1180.1460062520823</v>
      </c>
      <c r="S131" s="76">
        <v>30.166790211335016</v>
      </c>
    </row>
    <row r="132" spans="1:19" x14ac:dyDescent="0.35">
      <c r="A132" s="40" t="s">
        <v>934</v>
      </c>
      <c r="B132" s="40" t="s">
        <v>1328</v>
      </c>
      <c r="C132" s="42">
        <v>42.569899999999997</v>
      </c>
      <c r="D132" s="42">
        <v>0.38279999999999997</v>
      </c>
      <c r="E132" s="42">
        <v>20.6709</v>
      </c>
      <c r="F132" s="42">
        <v>2.7904</v>
      </c>
      <c r="G132" s="42">
        <v>7.6538000000000004</v>
      </c>
      <c r="H132" s="42">
        <v>0.24030000000000001</v>
      </c>
      <c r="I132" s="42">
        <v>21.165500000000002</v>
      </c>
      <c r="J132" s="42">
        <v>4.3585000000000003</v>
      </c>
      <c r="K132" s="42">
        <v>6.0699999999999997E-2</v>
      </c>
      <c r="L132" s="42">
        <v>4.0000000000000002E-4</v>
      </c>
      <c r="M132" s="42">
        <v>99.893299999999996</v>
      </c>
      <c r="N132" s="74">
        <f t="shared" si="3"/>
        <v>0.83133961775210596</v>
      </c>
      <c r="O132" s="75">
        <v>90</v>
      </c>
      <c r="P132" s="76">
        <v>1189.0945942555165</v>
      </c>
      <c r="Q132" s="76">
        <v>1333.5489252507314</v>
      </c>
      <c r="R132" s="98">
        <v>1180.1460062520823</v>
      </c>
      <c r="S132" s="76">
        <v>23.090618271301139</v>
      </c>
    </row>
    <row r="133" spans="1:19" x14ac:dyDescent="0.35">
      <c r="A133" s="77" t="s">
        <v>935</v>
      </c>
      <c r="B133" s="40" t="s">
        <v>1328</v>
      </c>
      <c r="C133" s="78">
        <v>42.047400000000003</v>
      </c>
      <c r="D133" s="78">
        <v>0.3498</v>
      </c>
      <c r="E133" s="78">
        <v>20.322900000000001</v>
      </c>
      <c r="F133" s="78">
        <v>2.7906</v>
      </c>
      <c r="G133" s="78">
        <v>8.2220999999999993</v>
      </c>
      <c r="H133" s="78">
        <v>0.2172</v>
      </c>
      <c r="I133" s="78">
        <v>21.1403</v>
      </c>
      <c r="J133" s="78">
        <v>4.6597</v>
      </c>
      <c r="K133" s="78">
        <v>7.0800000000000002E-2</v>
      </c>
      <c r="L133" s="78">
        <v>0</v>
      </c>
      <c r="M133" s="78">
        <v>99.820800000000006</v>
      </c>
      <c r="N133" s="74">
        <f t="shared" si="3"/>
        <v>0.82088229267543134</v>
      </c>
      <c r="O133" s="75">
        <v>90</v>
      </c>
      <c r="P133" s="76">
        <v>1194.1197937654708</v>
      </c>
      <c r="Q133" s="76">
        <v>1333.5489252507314</v>
      </c>
      <c r="R133" s="98">
        <v>1180.1460062520823</v>
      </c>
      <c r="S133" s="76">
        <v>22.73301882753838</v>
      </c>
    </row>
    <row r="134" spans="1:19" x14ac:dyDescent="0.35">
      <c r="A134" s="77" t="s">
        <v>936</v>
      </c>
      <c r="B134" s="40" t="s">
        <v>1328</v>
      </c>
      <c r="C134" s="78">
        <v>42.127699999999997</v>
      </c>
      <c r="D134" s="78">
        <v>0.34949999999999998</v>
      </c>
      <c r="E134" s="78">
        <v>21.131399999999999</v>
      </c>
      <c r="F134" s="78">
        <v>1.6860999999999999</v>
      </c>
      <c r="G134" s="78">
        <v>8.6488999999999994</v>
      </c>
      <c r="H134" s="78">
        <v>0.20810000000000001</v>
      </c>
      <c r="I134" s="78">
        <v>20.0839</v>
      </c>
      <c r="J134" s="78">
        <v>5.4115000000000002</v>
      </c>
      <c r="K134" s="78">
        <v>8.9599999999999999E-2</v>
      </c>
      <c r="L134" s="78">
        <v>0</v>
      </c>
      <c r="M134" s="78">
        <v>99.736699999999985</v>
      </c>
      <c r="N134" s="74">
        <f t="shared" si="3"/>
        <v>0.80541167783934631</v>
      </c>
      <c r="O134" s="75">
        <v>90</v>
      </c>
      <c r="P134" s="76">
        <v>1192.0127160595175</v>
      </c>
      <c r="Q134" s="76">
        <v>1333.5489252507314</v>
      </c>
      <c r="R134" s="98">
        <v>1180.1460062520823</v>
      </c>
      <c r="S134" s="76">
        <v>18.716116317419459</v>
      </c>
    </row>
    <row r="135" spans="1:19" x14ac:dyDescent="0.35">
      <c r="A135" s="40" t="s">
        <v>937</v>
      </c>
      <c r="B135" s="40" t="s">
        <v>1328</v>
      </c>
      <c r="C135" s="42">
        <v>42.528399999999998</v>
      </c>
      <c r="D135" s="42">
        <v>0.3085</v>
      </c>
      <c r="E135" s="42">
        <v>21.6127</v>
      </c>
      <c r="F135" s="42">
        <v>1.1766000000000001</v>
      </c>
      <c r="G135" s="42">
        <v>8.3013999999999992</v>
      </c>
      <c r="H135" s="42">
        <v>0.1993</v>
      </c>
      <c r="I135" s="42">
        <v>20.049399999999999</v>
      </c>
      <c r="J135" s="42">
        <v>4.9340000000000002</v>
      </c>
      <c r="K135" s="42">
        <v>6.8000000000000005E-2</v>
      </c>
      <c r="L135" s="42">
        <v>2.3E-3</v>
      </c>
      <c r="M135" s="42">
        <v>99.180700000000002</v>
      </c>
      <c r="N135" s="74">
        <f t="shared" si="3"/>
        <v>0.81149536628316599</v>
      </c>
      <c r="O135" s="75">
        <v>90</v>
      </c>
      <c r="P135" s="76">
        <v>1176.5565369718599</v>
      </c>
      <c r="Q135" s="76">
        <v>1333.5489252507314</v>
      </c>
      <c r="R135" s="98">
        <v>1180.1460062520823</v>
      </c>
      <c r="S135" s="76">
        <v>17.561853772795715</v>
      </c>
    </row>
    <row r="136" spans="1:19" x14ac:dyDescent="0.35">
      <c r="A136" s="77" t="s">
        <v>938</v>
      </c>
      <c r="B136" s="40" t="s">
        <v>1328</v>
      </c>
      <c r="C136" s="78">
        <v>41.773000000000003</v>
      </c>
      <c r="D136" s="78">
        <v>0.25750000000000001</v>
      </c>
      <c r="E136" s="78">
        <v>18.942900000000002</v>
      </c>
      <c r="F136" s="78">
        <v>5.0305</v>
      </c>
      <c r="G136" s="78">
        <v>7.6245000000000003</v>
      </c>
      <c r="H136" s="78">
        <v>0.2777</v>
      </c>
      <c r="I136" s="78">
        <v>20.3887</v>
      </c>
      <c r="J136" s="78">
        <v>5.1318999999999999</v>
      </c>
      <c r="K136" s="78">
        <v>2.3400000000000001E-2</v>
      </c>
      <c r="L136" s="78">
        <v>5.9999999999999995E-4</v>
      </c>
      <c r="M136" s="78">
        <v>99.450699999999998</v>
      </c>
      <c r="N136" s="74">
        <f t="shared" si="3"/>
        <v>0.8265821224058485</v>
      </c>
      <c r="O136" s="75">
        <v>90</v>
      </c>
      <c r="P136" s="76">
        <v>1242.9226533947292</v>
      </c>
      <c r="Q136" s="76">
        <v>1333.5489252507314</v>
      </c>
      <c r="R136" s="98">
        <v>1180.1460062520823</v>
      </c>
      <c r="S136" s="76">
        <v>28.842854203869351</v>
      </c>
    </row>
    <row r="137" spans="1:19" x14ac:dyDescent="0.35">
      <c r="A137" s="40" t="s">
        <v>939</v>
      </c>
      <c r="B137" s="40" t="s">
        <v>1328</v>
      </c>
      <c r="C137" s="42">
        <v>42.389400000000002</v>
      </c>
      <c r="D137" s="42">
        <v>0.251</v>
      </c>
      <c r="E137" s="42">
        <v>20.835699999999999</v>
      </c>
      <c r="F137" s="42">
        <v>2.3567</v>
      </c>
      <c r="G137" s="42">
        <v>7.8249000000000004</v>
      </c>
      <c r="H137" s="42">
        <v>0.2243</v>
      </c>
      <c r="I137" s="42">
        <v>21.428899999999999</v>
      </c>
      <c r="J137" s="42">
        <v>4.4843000000000002</v>
      </c>
      <c r="K137" s="42">
        <v>6.8000000000000005E-2</v>
      </c>
      <c r="L137" s="42">
        <v>1E-4</v>
      </c>
      <c r="M137" s="42">
        <v>99.863299999999995</v>
      </c>
      <c r="N137" s="74">
        <f t="shared" si="3"/>
        <v>0.82996942047257405</v>
      </c>
      <c r="O137" s="75">
        <v>90</v>
      </c>
      <c r="P137" s="76">
        <v>1183.6445023595834</v>
      </c>
      <c r="Q137" s="76">
        <v>1333.5489252507314</v>
      </c>
      <c r="R137" s="98">
        <v>1180.1460062520823</v>
      </c>
      <c r="S137" s="76">
        <v>21.581561676938186</v>
      </c>
    </row>
    <row r="138" spans="1:19" x14ac:dyDescent="0.35">
      <c r="A138" s="77" t="s">
        <v>940</v>
      </c>
      <c r="B138" s="40" t="s">
        <v>1328</v>
      </c>
      <c r="C138" s="78">
        <v>42.112400000000001</v>
      </c>
      <c r="D138" s="78">
        <v>0.13639999999999999</v>
      </c>
      <c r="E138" s="78">
        <v>20.255500000000001</v>
      </c>
      <c r="F138" s="78">
        <v>3.3353999999999999</v>
      </c>
      <c r="G138" s="78">
        <v>7.6527000000000003</v>
      </c>
      <c r="H138" s="78">
        <v>0.2303</v>
      </c>
      <c r="I138" s="78">
        <v>21.13</v>
      </c>
      <c r="J138" s="78">
        <v>4.6660000000000004</v>
      </c>
      <c r="K138" s="78">
        <v>3.5200000000000002E-2</v>
      </c>
      <c r="L138" s="78">
        <v>2.8E-3</v>
      </c>
      <c r="M138" s="78">
        <v>99.556699999999992</v>
      </c>
      <c r="N138" s="74">
        <f t="shared" si="3"/>
        <v>0.83112428865036947</v>
      </c>
      <c r="O138" s="75">
        <v>90</v>
      </c>
      <c r="P138" s="76">
        <v>1203.3381195933091</v>
      </c>
      <c r="Q138" s="76">
        <v>1333.5489252507314</v>
      </c>
      <c r="R138" s="98">
        <v>1180.1460062520823</v>
      </c>
      <c r="S138" s="76">
        <v>24.404039021050828</v>
      </c>
    </row>
    <row r="139" spans="1:19" x14ac:dyDescent="0.35">
      <c r="A139" s="77" t="s">
        <v>941</v>
      </c>
      <c r="B139" s="40" t="s">
        <v>1328</v>
      </c>
      <c r="C139" s="78">
        <v>41.774700000000003</v>
      </c>
      <c r="D139" s="78">
        <v>0.1094</v>
      </c>
      <c r="E139" s="78">
        <v>19.936900000000001</v>
      </c>
      <c r="F139" s="78">
        <v>3.6312000000000002</v>
      </c>
      <c r="G139" s="78">
        <v>7.6702000000000004</v>
      </c>
      <c r="H139" s="78">
        <v>0.22450000000000001</v>
      </c>
      <c r="I139" s="78">
        <v>21.061699999999998</v>
      </c>
      <c r="J139" s="78">
        <v>4.7013999999999996</v>
      </c>
      <c r="K139" s="78">
        <v>5.5300000000000002E-2</v>
      </c>
      <c r="L139" s="78">
        <v>6.9999999999999999E-4</v>
      </c>
      <c r="M139" s="78">
        <v>99.165999999999997</v>
      </c>
      <c r="N139" s="74">
        <f t="shared" si="3"/>
        <v>0.83034785350112972</v>
      </c>
      <c r="O139" s="75">
        <v>90</v>
      </c>
      <c r="P139" s="76">
        <v>1209.2168857266772</v>
      </c>
      <c r="Q139" s="76">
        <v>1333.5489252507314</v>
      </c>
      <c r="R139" s="98">
        <v>1180.1460062520823</v>
      </c>
      <c r="S139" s="76">
        <v>25.266613203200983</v>
      </c>
    </row>
    <row r="140" spans="1:19" x14ac:dyDescent="0.35">
      <c r="A140" s="40" t="s">
        <v>942</v>
      </c>
      <c r="B140" s="40" t="s">
        <v>1328</v>
      </c>
      <c r="C140" s="42">
        <v>41.803199999999997</v>
      </c>
      <c r="D140" s="42">
        <v>9.6100000000000005E-2</v>
      </c>
      <c r="E140" s="42">
        <v>19.929600000000001</v>
      </c>
      <c r="F140" s="42">
        <v>3.3159000000000001</v>
      </c>
      <c r="G140" s="42">
        <v>7.6296999999999997</v>
      </c>
      <c r="H140" s="42">
        <v>0.2361</v>
      </c>
      <c r="I140" s="42">
        <v>21.2301</v>
      </c>
      <c r="J140" s="42">
        <v>4.5180999999999996</v>
      </c>
      <c r="K140" s="42">
        <v>2.1100000000000001E-2</v>
      </c>
      <c r="L140" s="42">
        <v>0</v>
      </c>
      <c r="M140" s="42">
        <v>98.78</v>
      </c>
      <c r="N140" s="74">
        <f t="shared" si="3"/>
        <v>0.83220733014049142</v>
      </c>
      <c r="O140" s="75">
        <v>90</v>
      </c>
      <c r="P140" s="76">
        <v>1200.9525969609115</v>
      </c>
      <c r="Q140" s="76">
        <v>1333.5489252507314</v>
      </c>
      <c r="R140" s="98">
        <v>1180.1460062520823</v>
      </c>
      <c r="S140" s="76">
        <v>24.538088593442595</v>
      </c>
    </row>
    <row r="141" spans="1:19" x14ac:dyDescent="0.35">
      <c r="A141" s="40" t="s">
        <v>943</v>
      </c>
      <c r="B141" s="40" t="s">
        <v>1328</v>
      </c>
      <c r="C141" s="42">
        <v>42.300800000000002</v>
      </c>
      <c r="D141" s="42">
        <v>9.2899999999999996E-2</v>
      </c>
      <c r="E141" s="42">
        <v>20.390899999999998</v>
      </c>
      <c r="F141" s="42">
        <v>3.1120000000000001</v>
      </c>
      <c r="G141" s="42">
        <v>7.6497999999999999</v>
      </c>
      <c r="H141" s="42">
        <v>0.2316</v>
      </c>
      <c r="I141" s="42">
        <v>21.105799999999999</v>
      </c>
      <c r="J141" s="42">
        <v>4.5525000000000002</v>
      </c>
      <c r="K141" s="42">
        <v>1.3899999999999999E-2</v>
      </c>
      <c r="L141" s="42">
        <v>0</v>
      </c>
      <c r="M141" s="42">
        <v>99.450299999999999</v>
      </c>
      <c r="N141" s="74">
        <f t="shared" si="3"/>
        <v>0.83101661833621931</v>
      </c>
      <c r="O141" s="75">
        <v>90</v>
      </c>
      <c r="P141" s="76">
        <v>1197.8951031668141</v>
      </c>
      <c r="Q141" s="76">
        <v>1333.5489252507314</v>
      </c>
      <c r="R141" s="98">
        <v>1180.1460062520823</v>
      </c>
      <c r="S141" s="76">
        <v>23.858198314970835</v>
      </c>
    </row>
    <row r="142" spans="1:19" x14ac:dyDescent="0.35">
      <c r="A142" s="40" t="s">
        <v>944</v>
      </c>
      <c r="B142" s="40" t="s">
        <v>1328</v>
      </c>
      <c r="C142" s="42">
        <v>42.413600000000002</v>
      </c>
      <c r="D142" s="42">
        <v>8.3299999999999999E-2</v>
      </c>
      <c r="E142" s="42">
        <v>19.472999999999999</v>
      </c>
      <c r="F142" s="42">
        <v>4.4862000000000002</v>
      </c>
      <c r="G142" s="42">
        <v>7.6177999999999999</v>
      </c>
      <c r="H142" s="42">
        <v>0.26729999999999998</v>
      </c>
      <c r="I142" s="42">
        <v>20.710999999999999</v>
      </c>
      <c r="J142" s="42">
        <v>5.1105</v>
      </c>
      <c r="K142" s="42">
        <v>4.4900000000000002E-2</v>
      </c>
      <c r="L142" s="42">
        <v>0</v>
      </c>
      <c r="M142" s="42">
        <v>100.2076</v>
      </c>
      <c r="N142" s="74">
        <f t="shared" si="3"/>
        <v>0.82894354172557827</v>
      </c>
      <c r="O142" s="75">
        <v>90</v>
      </c>
      <c r="P142" s="76">
        <v>1231.5898386223332</v>
      </c>
      <c r="Q142" s="76">
        <v>1333.5489252507314</v>
      </c>
      <c r="R142" s="98">
        <v>1180.1460062520823</v>
      </c>
      <c r="S142" s="76">
        <v>27.262173859280328</v>
      </c>
    </row>
    <row r="143" spans="1:19" x14ac:dyDescent="0.35">
      <c r="A143" s="40" t="s">
        <v>945</v>
      </c>
      <c r="B143" s="40" t="s">
        <v>1328</v>
      </c>
      <c r="C143" s="42">
        <v>42.475900000000003</v>
      </c>
      <c r="D143" s="42">
        <v>0.37590000000000001</v>
      </c>
      <c r="E143" s="42">
        <v>21.1511</v>
      </c>
      <c r="F143" s="42">
        <v>1.8789</v>
      </c>
      <c r="G143" s="42">
        <v>8.2553999999999998</v>
      </c>
      <c r="H143" s="42">
        <v>0.19919999999999999</v>
      </c>
      <c r="I143" s="42">
        <v>21.299299999999999</v>
      </c>
      <c r="J143" s="42">
        <v>4.2656000000000001</v>
      </c>
      <c r="K143" s="42">
        <v>5.0299999999999997E-2</v>
      </c>
      <c r="L143" s="42">
        <v>0</v>
      </c>
      <c r="M143" s="42">
        <v>99.951700000000002</v>
      </c>
      <c r="N143" s="74">
        <f t="shared" si="3"/>
        <v>0.82138917004615319</v>
      </c>
      <c r="O143" s="75">
        <v>91</v>
      </c>
      <c r="P143" s="76">
        <v>1175.0019857649156</v>
      </c>
      <c r="Q143" s="76">
        <v>1338.9549279491321</v>
      </c>
      <c r="R143" s="98">
        <v>1182.8108479818363</v>
      </c>
      <c r="S143" s="76">
        <v>20.297363011271003</v>
      </c>
    </row>
    <row r="144" spans="1:19" x14ac:dyDescent="0.35">
      <c r="A144" s="40" t="s">
        <v>946</v>
      </c>
      <c r="B144" s="40" t="s">
        <v>1328</v>
      </c>
      <c r="C144" s="42">
        <v>41.114800000000002</v>
      </c>
      <c r="D144" s="42">
        <v>0.37519999999999998</v>
      </c>
      <c r="E144" s="42">
        <v>15.5282</v>
      </c>
      <c r="F144" s="42">
        <v>9.1601999999999997</v>
      </c>
      <c r="G144" s="42">
        <v>7.4370000000000003</v>
      </c>
      <c r="H144" s="42">
        <v>0.26369999999999999</v>
      </c>
      <c r="I144" s="42">
        <v>19.305199999999999</v>
      </c>
      <c r="J144" s="42">
        <v>6.5606</v>
      </c>
      <c r="K144" s="42">
        <v>0</v>
      </c>
      <c r="L144" s="42">
        <v>0</v>
      </c>
      <c r="M144" s="42">
        <v>99.744900000000001</v>
      </c>
      <c r="N144" s="74">
        <f t="shared" si="3"/>
        <v>0.82228238079334537</v>
      </c>
      <c r="O144" s="75">
        <v>91</v>
      </c>
      <c r="P144" s="76">
        <v>1360.5541149515307</v>
      </c>
      <c r="Q144" s="76">
        <v>1338.9549279491321</v>
      </c>
      <c r="R144" s="98">
        <v>1182.8108479818363</v>
      </c>
      <c r="S144" s="76">
        <v>37.723570387169929</v>
      </c>
    </row>
    <row r="145" spans="1:19" x14ac:dyDescent="0.35">
      <c r="A145" s="40" t="s">
        <v>947</v>
      </c>
      <c r="B145" s="40" t="s">
        <v>1328</v>
      </c>
      <c r="C145" s="42">
        <v>41.729599999999998</v>
      </c>
      <c r="D145" s="42">
        <v>0.32800000000000001</v>
      </c>
      <c r="E145" s="42">
        <v>16.892900000000001</v>
      </c>
      <c r="F145" s="42">
        <v>7.6235999999999997</v>
      </c>
      <c r="G145" s="42">
        <v>7.5294999999999996</v>
      </c>
      <c r="H145" s="42">
        <v>0.26240000000000002</v>
      </c>
      <c r="I145" s="42">
        <v>19.7058</v>
      </c>
      <c r="J145" s="42">
        <v>6.0220000000000002</v>
      </c>
      <c r="K145" s="42">
        <v>1.9099999999999999E-2</v>
      </c>
      <c r="L145" s="42">
        <v>0</v>
      </c>
      <c r="M145" s="42">
        <v>100.11279999999999</v>
      </c>
      <c r="N145" s="74">
        <f t="shared" si="3"/>
        <v>0.82347423305564282</v>
      </c>
      <c r="O145" s="75">
        <v>91</v>
      </c>
      <c r="P145" s="76">
        <v>1314.5488032605169</v>
      </c>
      <c r="Q145" s="76">
        <v>1338.9549279491321</v>
      </c>
      <c r="R145" s="98">
        <v>1182.8108479818363</v>
      </c>
      <c r="S145" s="76">
        <v>34.660021469099831</v>
      </c>
    </row>
    <row r="146" spans="1:19" x14ac:dyDescent="0.35">
      <c r="A146" s="77" t="s">
        <v>948</v>
      </c>
      <c r="B146" s="40" t="s">
        <v>1328</v>
      </c>
      <c r="C146" s="78">
        <v>42.003</v>
      </c>
      <c r="D146" s="78">
        <v>0.31430000000000002</v>
      </c>
      <c r="E146" s="78">
        <v>18.707100000000001</v>
      </c>
      <c r="F146" s="78">
        <v>5.5753000000000004</v>
      </c>
      <c r="G146" s="78">
        <v>7.2587999999999999</v>
      </c>
      <c r="H146" s="78">
        <v>0.252</v>
      </c>
      <c r="I146" s="78">
        <v>20.3401</v>
      </c>
      <c r="J146" s="78">
        <v>5.1459999999999999</v>
      </c>
      <c r="K146" s="78">
        <v>3.8100000000000002E-2</v>
      </c>
      <c r="L146" s="78">
        <v>1.1000000000000001E-3</v>
      </c>
      <c r="M146" s="78">
        <v>99.635799999999989</v>
      </c>
      <c r="N146" s="74">
        <f t="shared" si="3"/>
        <v>0.8331836829619077</v>
      </c>
      <c r="O146" s="75">
        <v>91</v>
      </c>
      <c r="P146" s="76">
        <v>1256.0744540466121</v>
      </c>
      <c r="Q146" s="76">
        <v>1338.9549279491321</v>
      </c>
      <c r="R146" s="98">
        <v>1182.8108479818363</v>
      </c>
      <c r="S146" s="76">
        <v>30.432188065099457</v>
      </c>
    </row>
    <row r="147" spans="1:19" x14ac:dyDescent="0.35">
      <c r="A147" s="40" t="s">
        <v>949</v>
      </c>
      <c r="B147" s="40" t="s">
        <v>1328</v>
      </c>
      <c r="C147" s="42">
        <v>42.481000000000002</v>
      </c>
      <c r="D147" s="42">
        <v>0.2923</v>
      </c>
      <c r="E147" s="42">
        <v>20.603000000000002</v>
      </c>
      <c r="F147" s="42">
        <v>2.6644000000000001</v>
      </c>
      <c r="G147" s="42">
        <v>8.0282999999999998</v>
      </c>
      <c r="H147" s="42">
        <v>0.23530000000000001</v>
      </c>
      <c r="I147" s="42">
        <v>21.0946</v>
      </c>
      <c r="J147" s="42">
        <v>4.3442999999999996</v>
      </c>
      <c r="K147" s="42">
        <v>5.8700000000000002E-2</v>
      </c>
      <c r="L147" s="42">
        <v>1.1000000000000001E-3</v>
      </c>
      <c r="M147" s="42">
        <v>99.802999999999997</v>
      </c>
      <c r="N147" s="74">
        <f t="shared" si="3"/>
        <v>0.82404912651047069</v>
      </c>
      <c r="O147" s="75">
        <v>91</v>
      </c>
      <c r="P147" s="76">
        <v>1189.6049827431539</v>
      </c>
      <c r="Q147" s="76">
        <v>1338.9549279491321</v>
      </c>
      <c r="R147" s="98">
        <v>1182.8108479818363</v>
      </c>
      <c r="S147" s="76">
        <v>22.708830284311396</v>
      </c>
    </row>
    <row r="148" spans="1:19" x14ac:dyDescent="0.35">
      <c r="A148" s="40" t="s">
        <v>950</v>
      </c>
      <c r="B148" s="40" t="s">
        <v>1328</v>
      </c>
      <c r="C148" s="42">
        <v>42.74</v>
      </c>
      <c r="D148" s="42">
        <v>0.27510000000000001</v>
      </c>
      <c r="E148" s="42">
        <v>20.837700000000002</v>
      </c>
      <c r="F148" s="42">
        <v>2.4990999999999999</v>
      </c>
      <c r="G148" s="42">
        <v>7.8284000000000002</v>
      </c>
      <c r="H148" s="42">
        <v>0.2417</v>
      </c>
      <c r="I148" s="42">
        <v>21.315300000000001</v>
      </c>
      <c r="J148" s="42">
        <v>4.4861000000000004</v>
      </c>
      <c r="K148" s="42">
        <v>4.36E-2</v>
      </c>
      <c r="L148" s="42">
        <v>6.7999999999999996E-3</v>
      </c>
      <c r="M148" s="42">
        <v>100.27379999999999</v>
      </c>
      <c r="N148" s="74">
        <f t="shared" si="3"/>
        <v>0.82915466229548895</v>
      </c>
      <c r="O148" s="75">
        <v>91</v>
      </c>
      <c r="P148" s="76">
        <v>1188.9227350905858</v>
      </c>
      <c r="Q148" s="76">
        <v>1338.9549279491321</v>
      </c>
      <c r="R148" s="98">
        <v>1182.8108479818363</v>
      </c>
      <c r="S148" s="76">
        <v>22.025162305212017</v>
      </c>
    </row>
    <row r="149" spans="1:19" x14ac:dyDescent="0.35">
      <c r="A149" s="40" t="s">
        <v>951</v>
      </c>
      <c r="B149" s="40" t="s">
        <v>1328</v>
      </c>
      <c r="C149" s="42">
        <v>42.3553</v>
      </c>
      <c r="D149" s="42">
        <v>0.25130000000000002</v>
      </c>
      <c r="E149" s="42">
        <v>20.344899999999999</v>
      </c>
      <c r="F149" s="42">
        <v>2.7250999999999999</v>
      </c>
      <c r="G149" s="42">
        <v>7.9242999999999997</v>
      </c>
      <c r="H149" s="42">
        <v>0.22409999999999999</v>
      </c>
      <c r="I149" s="42">
        <v>21.320699999999999</v>
      </c>
      <c r="J149" s="42">
        <v>4.5395000000000003</v>
      </c>
      <c r="K149" s="42">
        <v>6.0299999999999999E-2</v>
      </c>
      <c r="L149" s="42">
        <v>1.4E-3</v>
      </c>
      <c r="M149" s="42">
        <v>99.747</v>
      </c>
      <c r="N149" s="74">
        <f t="shared" si="3"/>
        <v>0.82745911558447616</v>
      </c>
      <c r="O149" s="75">
        <v>91</v>
      </c>
      <c r="P149" s="76">
        <v>1193.8783432149246</v>
      </c>
      <c r="Q149" s="76">
        <v>1338.9549279491321</v>
      </c>
      <c r="R149" s="98">
        <v>1182.8108479818363</v>
      </c>
      <c r="S149" s="76">
        <v>22.669752151909684</v>
      </c>
    </row>
    <row r="150" spans="1:19" x14ac:dyDescent="0.35">
      <c r="A150" s="40" t="s">
        <v>952</v>
      </c>
      <c r="B150" s="40" t="s">
        <v>1328</v>
      </c>
      <c r="C150" s="42">
        <v>42.515900000000002</v>
      </c>
      <c r="D150" s="42">
        <v>0.20680000000000001</v>
      </c>
      <c r="E150" s="42">
        <v>20.4726</v>
      </c>
      <c r="F150" s="42">
        <v>3.0901999999999998</v>
      </c>
      <c r="G150" s="42">
        <v>7.7359</v>
      </c>
      <c r="H150" s="42">
        <v>0.2248</v>
      </c>
      <c r="I150" s="42">
        <v>21.089099999999998</v>
      </c>
      <c r="J150" s="42">
        <v>4.6981000000000002</v>
      </c>
      <c r="K150" s="42">
        <v>1.8700000000000001E-2</v>
      </c>
      <c r="L150" s="42">
        <v>2.0000000000000001E-4</v>
      </c>
      <c r="M150" s="42">
        <v>100.0522</v>
      </c>
      <c r="N150" s="74">
        <f t="shared" si="3"/>
        <v>0.82932706224872521</v>
      </c>
      <c r="O150" s="75">
        <v>91</v>
      </c>
      <c r="P150" s="76">
        <v>1202.7659392352618</v>
      </c>
      <c r="Q150" s="76">
        <v>1338.9549279491321</v>
      </c>
      <c r="R150" s="98">
        <v>1182.8108479818363</v>
      </c>
      <c r="S150" s="76">
        <v>23.609093624393033</v>
      </c>
    </row>
    <row r="151" spans="1:19" x14ac:dyDescent="0.35">
      <c r="A151" s="40" t="s">
        <v>953</v>
      </c>
      <c r="B151" s="40" t="s">
        <v>1328</v>
      </c>
      <c r="C151" s="42">
        <v>41.810099999999998</v>
      </c>
      <c r="D151" s="42">
        <v>0.1588</v>
      </c>
      <c r="E151" s="42">
        <v>19.068300000000001</v>
      </c>
      <c r="F151" s="42">
        <v>4.4459999999999997</v>
      </c>
      <c r="G151" s="42">
        <v>7.7202000000000002</v>
      </c>
      <c r="H151" s="42">
        <v>0.23680000000000001</v>
      </c>
      <c r="I151" s="42">
        <v>20.808599999999998</v>
      </c>
      <c r="J151" s="42">
        <v>5.0972</v>
      </c>
      <c r="K151" s="42">
        <v>3.1399999999999997E-2</v>
      </c>
      <c r="L151" s="42">
        <v>2.0999999999999999E-3</v>
      </c>
      <c r="M151" s="42">
        <v>99.379599999999996</v>
      </c>
      <c r="N151" s="74">
        <f t="shared" si="3"/>
        <v>0.82771333407885772</v>
      </c>
      <c r="O151" s="75">
        <v>91</v>
      </c>
      <c r="P151" s="76">
        <v>1234.5925083960751</v>
      </c>
      <c r="Q151" s="76">
        <v>1338.9549279491321</v>
      </c>
      <c r="R151" s="98">
        <v>1182.8108479818363</v>
      </c>
      <c r="S151" s="76">
        <v>27.162565609216646</v>
      </c>
    </row>
    <row r="152" spans="1:19" x14ac:dyDescent="0.35">
      <c r="A152" s="40" t="s">
        <v>954</v>
      </c>
      <c r="B152" s="40" t="s">
        <v>1328</v>
      </c>
      <c r="C152" s="42">
        <v>42.068899999999999</v>
      </c>
      <c r="D152" s="42">
        <v>0.1076</v>
      </c>
      <c r="E152" s="42">
        <v>20.4724</v>
      </c>
      <c r="F152" s="42">
        <v>3.0888</v>
      </c>
      <c r="G152" s="42">
        <v>7.6700999999999997</v>
      </c>
      <c r="H152" s="42">
        <v>0.23569999999999999</v>
      </c>
      <c r="I152" s="42">
        <v>21.089500000000001</v>
      </c>
      <c r="J152" s="42">
        <v>4.5338000000000003</v>
      </c>
      <c r="K152" s="42">
        <v>3.2899999999999999E-2</v>
      </c>
      <c r="L152" s="42">
        <v>2.8999999999999998E-3</v>
      </c>
      <c r="M152" s="42">
        <v>99.302700000000002</v>
      </c>
      <c r="N152" s="74">
        <f t="shared" si="3"/>
        <v>0.83053542406263337</v>
      </c>
      <c r="O152" s="75">
        <v>91</v>
      </c>
      <c r="P152" s="76">
        <v>1199.9684349663175</v>
      </c>
      <c r="Q152" s="76">
        <v>1338.9549279491321</v>
      </c>
      <c r="R152" s="98">
        <v>1182.8108479818363</v>
      </c>
      <c r="S152" s="76">
        <v>23.809634925305961</v>
      </c>
    </row>
    <row r="153" spans="1:19" x14ac:dyDescent="0.35">
      <c r="A153" s="77" t="s">
        <v>955</v>
      </c>
      <c r="B153" s="40" t="s">
        <v>1328</v>
      </c>
      <c r="C153" s="78">
        <v>41.883299999999998</v>
      </c>
      <c r="D153" s="78">
        <v>9.3799999999999994E-2</v>
      </c>
      <c r="E153" s="78">
        <v>20.370899999999999</v>
      </c>
      <c r="F153" s="78">
        <v>3.0716999999999999</v>
      </c>
      <c r="G153" s="78">
        <v>7.6824000000000003</v>
      </c>
      <c r="H153" s="78">
        <v>0.22550000000000001</v>
      </c>
      <c r="I153" s="78">
        <v>21.0808</v>
      </c>
      <c r="J153" s="78">
        <v>4.6971999999999996</v>
      </c>
      <c r="K153" s="78">
        <v>1.01E-2</v>
      </c>
      <c r="L153" s="78">
        <v>2.8999999999999998E-3</v>
      </c>
      <c r="M153" s="78">
        <v>99.118600000000001</v>
      </c>
      <c r="N153" s="74">
        <f t="shared" ref="N153:N216" si="4">(I153/40.31)/((G153/71.85)+(I153/40.31))</f>
        <v>0.83025163721423711</v>
      </c>
      <c r="O153" s="75">
        <v>91</v>
      </c>
      <c r="P153" s="76">
        <v>1202.8288284059902</v>
      </c>
      <c r="Q153" s="76">
        <v>1338.9549279491321</v>
      </c>
      <c r="R153" s="98">
        <v>1182.8108479818363</v>
      </c>
      <c r="S153" s="76">
        <v>23.553360871197896</v>
      </c>
    </row>
    <row r="154" spans="1:19" x14ac:dyDescent="0.35">
      <c r="A154" s="40" t="s">
        <v>956</v>
      </c>
      <c r="B154" s="40" t="s">
        <v>1328</v>
      </c>
      <c r="C154" s="42">
        <v>42.415700000000001</v>
      </c>
      <c r="D154" s="42">
        <v>9.0999999999999998E-2</v>
      </c>
      <c r="E154" s="42">
        <v>20.535599999999999</v>
      </c>
      <c r="F154" s="42">
        <v>3.0941000000000001</v>
      </c>
      <c r="G154" s="42">
        <v>7.5956000000000001</v>
      </c>
      <c r="H154" s="42">
        <v>0.24429999999999999</v>
      </c>
      <c r="I154" s="42">
        <v>21.040700000000001</v>
      </c>
      <c r="J154" s="42">
        <v>4.5693000000000001</v>
      </c>
      <c r="K154" s="42">
        <v>3.44E-2</v>
      </c>
      <c r="L154" s="42">
        <v>4.0000000000000001E-3</v>
      </c>
      <c r="M154" s="42">
        <v>99.624799999999993</v>
      </c>
      <c r="N154" s="74">
        <f t="shared" si="4"/>
        <v>0.83158054822047534</v>
      </c>
      <c r="O154" s="75">
        <v>91</v>
      </c>
      <c r="P154" s="76">
        <v>1200.8230335120427</v>
      </c>
      <c r="Q154" s="76">
        <v>1338.9549279491321</v>
      </c>
      <c r="R154" s="98">
        <v>1182.8108479818363</v>
      </c>
      <c r="S154" s="76">
        <v>23.78134658693795</v>
      </c>
    </row>
    <row r="155" spans="1:19" x14ac:dyDescent="0.35">
      <c r="A155" s="40" t="s">
        <v>957</v>
      </c>
      <c r="B155" s="40" t="s">
        <v>1328</v>
      </c>
      <c r="C155" s="42">
        <v>42.057899999999997</v>
      </c>
      <c r="D155" s="42">
        <v>0.39439999999999997</v>
      </c>
      <c r="E155" s="42">
        <v>18.9543</v>
      </c>
      <c r="F155" s="42">
        <v>4.9745999999999997</v>
      </c>
      <c r="G155" s="42">
        <v>7.1657999999999999</v>
      </c>
      <c r="H155" s="42">
        <v>0.23810000000000001</v>
      </c>
      <c r="I155" s="42">
        <v>20.8002</v>
      </c>
      <c r="J155" s="42">
        <v>5.0415999999999999</v>
      </c>
      <c r="K155" s="42">
        <v>3.7900000000000003E-2</v>
      </c>
      <c r="L155" s="42">
        <v>3.2000000000000002E-3</v>
      </c>
      <c r="M155" s="42">
        <v>99.668099999999995</v>
      </c>
      <c r="N155" s="74">
        <f t="shared" si="4"/>
        <v>0.83802744300179588</v>
      </c>
      <c r="O155" s="75">
        <v>92</v>
      </c>
      <c r="P155" s="76">
        <v>1245.932570642163</v>
      </c>
      <c r="Q155" s="76">
        <v>1344.3377548736426</v>
      </c>
      <c r="R155" s="98">
        <v>1185.4561968024243</v>
      </c>
      <c r="S155" s="76">
        <v>28.82306824965179</v>
      </c>
    </row>
    <row r="156" spans="1:19" x14ac:dyDescent="0.35">
      <c r="A156" s="77" t="s">
        <v>958</v>
      </c>
      <c r="B156" s="40" t="s">
        <v>1328</v>
      </c>
      <c r="C156" s="78">
        <v>42.262300000000003</v>
      </c>
      <c r="D156" s="78">
        <v>0.36890000000000001</v>
      </c>
      <c r="E156" s="78">
        <v>20.4162</v>
      </c>
      <c r="F156" s="78">
        <v>2.6539000000000001</v>
      </c>
      <c r="G156" s="78">
        <v>8.1951999999999998</v>
      </c>
      <c r="H156" s="78">
        <v>0.22170000000000001</v>
      </c>
      <c r="I156" s="78">
        <v>21.122599999999998</v>
      </c>
      <c r="J156" s="78">
        <v>4.2942999999999998</v>
      </c>
      <c r="K156" s="78">
        <v>0.1026</v>
      </c>
      <c r="L156" s="78">
        <v>0</v>
      </c>
      <c r="M156" s="78">
        <v>99.637699999999995</v>
      </c>
      <c r="N156" s="74">
        <f t="shared" si="4"/>
        <v>0.82124069095003283</v>
      </c>
      <c r="O156" s="75">
        <v>92</v>
      </c>
      <c r="P156" s="76">
        <v>1191.4086083575223</v>
      </c>
      <c r="Q156" s="76">
        <v>1344.3377548736426</v>
      </c>
      <c r="R156" s="98">
        <v>1185.4561968024243</v>
      </c>
      <c r="S156" s="76">
        <v>22.735119273839302</v>
      </c>
    </row>
    <row r="157" spans="1:19" x14ac:dyDescent="0.35">
      <c r="A157" s="77" t="s">
        <v>959</v>
      </c>
      <c r="B157" s="40" t="s">
        <v>1328</v>
      </c>
      <c r="C157" s="78">
        <v>41.550400000000003</v>
      </c>
      <c r="D157" s="78">
        <v>0.35949999999999999</v>
      </c>
      <c r="E157" s="78">
        <v>19.3339</v>
      </c>
      <c r="F157" s="78">
        <v>3.9546999999999999</v>
      </c>
      <c r="G157" s="78">
        <v>8.6204999999999998</v>
      </c>
      <c r="H157" s="78">
        <v>0.23519999999999999</v>
      </c>
      <c r="I157" s="78">
        <v>19.859400000000001</v>
      </c>
      <c r="J157" s="78">
        <v>5.4877000000000002</v>
      </c>
      <c r="K157" s="78">
        <v>9.8000000000000004E-2</v>
      </c>
      <c r="L157" s="78">
        <v>1E-4</v>
      </c>
      <c r="M157" s="78">
        <v>99.499400000000009</v>
      </c>
      <c r="N157" s="74">
        <f t="shared" si="4"/>
        <v>0.80416238424484809</v>
      </c>
      <c r="O157" s="75">
        <v>92</v>
      </c>
      <c r="P157" s="76">
        <v>1238.2111244683153</v>
      </c>
      <c r="Q157" s="76">
        <v>1344.3377548736426</v>
      </c>
      <c r="R157" s="98">
        <v>1185.4561968024243</v>
      </c>
      <c r="S157" s="76">
        <v>25.187687584447982</v>
      </c>
    </row>
    <row r="158" spans="1:19" x14ac:dyDescent="0.35">
      <c r="A158" s="40" t="s">
        <v>960</v>
      </c>
      <c r="B158" s="40" t="s">
        <v>1328</v>
      </c>
      <c r="C158" s="42">
        <v>41.697699999999998</v>
      </c>
      <c r="D158" s="42">
        <v>0.29930000000000001</v>
      </c>
      <c r="E158" s="42">
        <v>18.7348</v>
      </c>
      <c r="F158" s="42">
        <v>4.7998000000000003</v>
      </c>
      <c r="G158" s="42">
        <v>7.8630000000000004</v>
      </c>
      <c r="H158" s="42">
        <v>0.25919999999999999</v>
      </c>
      <c r="I158" s="42">
        <v>20.537500000000001</v>
      </c>
      <c r="J158" s="42">
        <v>5.3025000000000002</v>
      </c>
      <c r="K158" s="42">
        <v>4.1000000000000003E-3</v>
      </c>
      <c r="L158" s="42">
        <v>1.2999999999999999E-3</v>
      </c>
      <c r="M158" s="42">
        <v>99.499300000000005</v>
      </c>
      <c r="N158" s="74">
        <f t="shared" si="4"/>
        <v>0.8231833015833705</v>
      </c>
      <c r="O158" s="75">
        <v>92</v>
      </c>
      <c r="P158" s="76">
        <v>1248.5356873327516</v>
      </c>
      <c r="Q158" s="76">
        <v>1344.3377548736426</v>
      </c>
      <c r="R158" s="98">
        <v>1185.4561968024243</v>
      </c>
      <c r="S158" s="76">
        <v>27.896920267802802</v>
      </c>
    </row>
    <row r="159" spans="1:19" x14ac:dyDescent="0.35">
      <c r="A159" s="77" t="s">
        <v>961</v>
      </c>
      <c r="B159" s="40" t="s">
        <v>1328</v>
      </c>
      <c r="C159" s="78">
        <v>41.933700000000002</v>
      </c>
      <c r="D159" s="78">
        <v>0.24929999999999999</v>
      </c>
      <c r="E159" s="78">
        <v>19.8888</v>
      </c>
      <c r="F159" s="78">
        <v>3.5503999999999998</v>
      </c>
      <c r="G159" s="78">
        <v>7.7694000000000001</v>
      </c>
      <c r="H159" s="78">
        <v>0.24790000000000001</v>
      </c>
      <c r="I159" s="78">
        <v>21.193899999999999</v>
      </c>
      <c r="J159" s="78">
        <v>4.4547999999999996</v>
      </c>
      <c r="K159" s="78">
        <v>4.7699999999999999E-2</v>
      </c>
      <c r="L159" s="78">
        <v>0</v>
      </c>
      <c r="M159" s="78">
        <v>99.335900000000009</v>
      </c>
      <c r="N159" s="74">
        <f t="shared" si="4"/>
        <v>0.82941706167951523</v>
      </c>
      <c r="O159" s="75">
        <v>92</v>
      </c>
      <c r="P159" s="76">
        <v>1209.0270159507427</v>
      </c>
      <c r="Q159" s="76">
        <v>1344.3377548736426</v>
      </c>
      <c r="R159" s="98">
        <v>1185.4561968024243</v>
      </c>
      <c r="S159" s="76">
        <v>25.358399274932896</v>
      </c>
    </row>
    <row r="160" spans="1:19" x14ac:dyDescent="0.35">
      <c r="A160" s="40" t="s">
        <v>962</v>
      </c>
      <c r="B160" s="40" t="s">
        <v>1328</v>
      </c>
      <c r="C160" s="42">
        <v>41.930100000000003</v>
      </c>
      <c r="D160" s="42">
        <v>0.23150000000000001</v>
      </c>
      <c r="E160" s="42">
        <v>17.619</v>
      </c>
      <c r="F160" s="42">
        <v>7.3552999999999997</v>
      </c>
      <c r="G160" s="42">
        <v>7.1867000000000001</v>
      </c>
      <c r="H160" s="42">
        <v>0.26919999999999999</v>
      </c>
      <c r="I160" s="42">
        <v>19.450700000000001</v>
      </c>
      <c r="J160" s="42">
        <v>5.8630000000000004</v>
      </c>
      <c r="K160" s="42">
        <v>5.16E-2</v>
      </c>
      <c r="L160" s="42">
        <v>9.7999999999999997E-3</v>
      </c>
      <c r="M160" s="42">
        <v>99.966999999999999</v>
      </c>
      <c r="N160" s="74">
        <f t="shared" si="4"/>
        <v>0.82830076218619408</v>
      </c>
      <c r="O160" s="75">
        <v>92</v>
      </c>
      <c r="P160" s="76">
        <v>1308.5305846738227</v>
      </c>
      <c r="Q160" s="76">
        <v>1344.3377548736426</v>
      </c>
      <c r="R160" s="98">
        <v>1185.4561968024243</v>
      </c>
      <c r="S160" s="76">
        <v>34.22451292400838</v>
      </c>
    </row>
    <row r="161" spans="1:19" x14ac:dyDescent="0.35">
      <c r="A161" s="77" t="s">
        <v>963</v>
      </c>
      <c r="B161" s="40" t="s">
        <v>1328</v>
      </c>
      <c r="C161" s="78">
        <v>42.197200000000002</v>
      </c>
      <c r="D161" s="78">
        <v>0.1212</v>
      </c>
      <c r="E161" s="78">
        <v>19.520399999999999</v>
      </c>
      <c r="F161" s="78">
        <v>4.3460000000000001</v>
      </c>
      <c r="G161" s="78">
        <v>7.5376000000000003</v>
      </c>
      <c r="H161" s="78">
        <v>0.24279999999999999</v>
      </c>
      <c r="I161" s="78">
        <v>20.8721</v>
      </c>
      <c r="J161" s="78">
        <v>4.9782000000000002</v>
      </c>
      <c r="K161" s="78">
        <v>4.8399999999999999E-2</v>
      </c>
      <c r="L161" s="78">
        <v>6.4000000000000003E-3</v>
      </c>
      <c r="M161" s="78">
        <v>99.8703</v>
      </c>
      <c r="N161" s="74">
        <f t="shared" si="4"/>
        <v>0.83152731875800445</v>
      </c>
      <c r="O161" s="75">
        <v>92</v>
      </c>
      <c r="P161" s="76">
        <v>1232.6118568724112</v>
      </c>
      <c r="Q161" s="76">
        <v>1344.3377548736426</v>
      </c>
      <c r="R161" s="98">
        <v>1185.4561968024243</v>
      </c>
      <c r="S161" s="76">
        <v>27.040676101415208</v>
      </c>
    </row>
    <row r="162" spans="1:19" x14ac:dyDescent="0.35">
      <c r="A162" s="40" t="s">
        <v>964</v>
      </c>
      <c r="B162" s="40" t="s">
        <v>1328</v>
      </c>
      <c r="C162" s="42">
        <v>41.826900000000002</v>
      </c>
      <c r="D162" s="42">
        <v>8.9800000000000005E-2</v>
      </c>
      <c r="E162" s="42">
        <v>19.315999999999999</v>
      </c>
      <c r="F162" s="42">
        <v>4.4722999999999997</v>
      </c>
      <c r="G162" s="42">
        <v>7.5682</v>
      </c>
      <c r="H162" s="42">
        <v>0.25869999999999999</v>
      </c>
      <c r="I162" s="42">
        <v>20.650600000000001</v>
      </c>
      <c r="J162" s="42">
        <v>5.1314000000000002</v>
      </c>
      <c r="K162" s="42">
        <v>4.7000000000000002E-3</v>
      </c>
      <c r="L162" s="42">
        <v>2.0999999999999999E-3</v>
      </c>
      <c r="M162" s="42">
        <v>99.320800000000006</v>
      </c>
      <c r="N162" s="74">
        <f t="shared" si="4"/>
        <v>0.82945506853951589</v>
      </c>
      <c r="O162" s="75">
        <v>92</v>
      </c>
      <c r="P162" s="76">
        <v>1238.6815031732115</v>
      </c>
      <c r="Q162" s="76">
        <v>1344.3377548736426</v>
      </c>
      <c r="R162" s="98">
        <v>1185.4561968024243</v>
      </c>
      <c r="S162" s="76">
        <v>27.189927086590846</v>
      </c>
    </row>
    <row r="163" spans="1:19" x14ac:dyDescent="0.35">
      <c r="A163" s="77" t="s">
        <v>965</v>
      </c>
      <c r="B163" s="40" t="s">
        <v>1328</v>
      </c>
      <c r="C163" s="78">
        <v>42.225000000000001</v>
      </c>
      <c r="D163" s="78">
        <v>0.48880000000000001</v>
      </c>
      <c r="E163" s="78">
        <v>20.638100000000001</v>
      </c>
      <c r="F163" s="78">
        <v>2.6360000000000001</v>
      </c>
      <c r="G163" s="78">
        <v>7.3989000000000003</v>
      </c>
      <c r="H163" s="78">
        <v>0.2228</v>
      </c>
      <c r="I163" s="78">
        <v>21.4373</v>
      </c>
      <c r="J163" s="78">
        <v>4.3144</v>
      </c>
      <c r="K163" s="78">
        <v>0.1074</v>
      </c>
      <c r="L163" s="78">
        <v>3.0000000000000001E-3</v>
      </c>
      <c r="M163" s="78">
        <v>99.471699999999998</v>
      </c>
      <c r="N163" s="74">
        <f t="shared" si="4"/>
        <v>0.83777728090701564</v>
      </c>
      <c r="O163" s="75">
        <v>92.999999999999986</v>
      </c>
      <c r="P163" s="76">
        <v>1194.2842353192814</v>
      </c>
      <c r="Q163" s="76">
        <v>1349.6978741918231</v>
      </c>
      <c r="R163" s="98">
        <v>1188.0824220978818</v>
      </c>
      <c r="S163" s="76">
        <v>22.654263128176176</v>
      </c>
    </row>
    <row r="164" spans="1:19" x14ac:dyDescent="0.35">
      <c r="A164" s="77" t="s">
        <v>966</v>
      </c>
      <c r="B164" s="40" t="s">
        <v>1328</v>
      </c>
      <c r="C164" s="78">
        <v>42.0124</v>
      </c>
      <c r="D164" s="78">
        <v>0.4592</v>
      </c>
      <c r="E164" s="78">
        <v>20.032699999999998</v>
      </c>
      <c r="F164" s="78">
        <v>3.4426000000000001</v>
      </c>
      <c r="G164" s="78">
        <v>7.3501000000000003</v>
      </c>
      <c r="H164" s="78">
        <v>0.22839999999999999</v>
      </c>
      <c r="I164" s="78">
        <v>21.636800000000001</v>
      </c>
      <c r="J164" s="78">
        <v>4.2683999999999997</v>
      </c>
      <c r="K164" s="78">
        <v>9.7100000000000006E-2</v>
      </c>
      <c r="L164" s="78">
        <v>2.0999999999999999E-3</v>
      </c>
      <c r="M164" s="78">
        <v>99.529799999999994</v>
      </c>
      <c r="N164" s="74">
        <f t="shared" si="4"/>
        <v>0.83992399683526575</v>
      </c>
      <c r="O164" s="75">
        <v>92.999999999999986</v>
      </c>
      <c r="P164" s="76">
        <v>1206.008494717754</v>
      </c>
      <c r="Q164" s="76">
        <v>1349.6978741918231</v>
      </c>
      <c r="R164" s="98">
        <v>1188.0824220978818</v>
      </c>
      <c r="S164" s="76">
        <v>25.281428723291167</v>
      </c>
    </row>
    <row r="165" spans="1:19" x14ac:dyDescent="0.35">
      <c r="A165" s="77" t="s">
        <v>967</v>
      </c>
      <c r="B165" s="40" t="s">
        <v>1328</v>
      </c>
      <c r="C165" s="78">
        <v>41.856900000000003</v>
      </c>
      <c r="D165" s="78">
        <v>0.40749999999999997</v>
      </c>
      <c r="E165" s="78">
        <v>20.533899999999999</v>
      </c>
      <c r="F165" s="78">
        <v>2.0097999999999998</v>
      </c>
      <c r="G165" s="78">
        <v>8.6630000000000003</v>
      </c>
      <c r="H165" s="78">
        <v>0.20910000000000001</v>
      </c>
      <c r="I165" s="78">
        <v>20.0365</v>
      </c>
      <c r="J165" s="78">
        <v>5.3578999999999999</v>
      </c>
      <c r="K165" s="78">
        <v>5.1999999999999998E-2</v>
      </c>
      <c r="L165" s="78">
        <v>0</v>
      </c>
      <c r="M165" s="78">
        <v>99.12660000000001</v>
      </c>
      <c r="N165" s="74">
        <f t="shared" si="4"/>
        <v>0.80478530117865354</v>
      </c>
      <c r="O165" s="75">
        <v>92.999999999999986</v>
      </c>
      <c r="P165" s="76">
        <v>1205.6033306791219</v>
      </c>
      <c r="Q165" s="76">
        <v>1349.6978741918231</v>
      </c>
      <c r="R165" s="98">
        <v>1188.0824220978818</v>
      </c>
      <c r="S165" s="76">
        <v>19.698776044401715</v>
      </c>
    </row>
    <row r="166" spans="1:19" x14ac:dyDescent="0.35">
      <c r="A166" s="77" t="s">
        <v>968</v>
      </c>
      <c r="B166" s="40" t="s">
        <v>1328</v>
      </c>
      <c r="C166" s="78">
        <v>42.228000000000002</v>
      </c>
      <c r="D166" s="78">
        <v>0.3664</v>
      </c>
      <c r="E166" s="78">
        <v>20.284199999999998</v>
      </c>
      <c r="F166" s="78">
        <v>3.1246999999999998</v>
      </c>
      <c r="G166" s="78">
        <v>7.9946000000000002</v>
      </c>
      <c r="H166" s="78">
        <v>0.22800000000000001</v>
      </c>
      <c r="I166" s="78">
        <v>20.923500000000001</v>
      </c>
      <c r="J166" s="78">
        <v>4.5437000000000003</v>
      </c>
      <c r="K166" s="78">
        <v>6.6699999999999995E-2</v>
      </c>
      <c r="L166" s="78">
        <v>0</v>
      </c>
      <c r="M166" s="78">
        <v>99.759800000000013</v>
      </c>
      <c r="N166" s="74">
        <f t="shared" si="4"/>
        <v>0.82347746671370969</v>
      </c>
      <c r="O166" s="75">
        <v>92.999999999999986</v>
      </c>
      <c r="P166" s="76">
        <v>1206.7720718982671</v>
      </c>
      <c r="Q166" s="76">
        <v>1349.6978741918231</v>
      </c>
      <c r="R166" s="98">
        <v>1188.0824220978818</v>
      </c>
      <c r="S166" s="76">
        <v>23.908890752959692</v>
      </c>
    </row>
    <row r="167" spans="1:19" x14ac:dyDescent="0.35">
      <c r="A167" s="77" t="s">
        <v>969</v>
      </c>
      <c r="B167" s="40" t="s">
        <v>1328</v>
      </c>
      <c r="C167" s="78">
        <v>41.279499999999999</v>
      </c>
      <c r="D167" s="78">
        <v>0.31659999999999999</v>
      </c>
      <c r="E167" s="78">
        <v>17.298100000000002</v>
      </c>
      <c r="F167" s="78">
        <v>7.1829000000000001</v>
      </c>
      <c r="G167" s="78">
        <v>6.9916999999999998</v>
      </c>
      <c r="H167" s="78">
        <v>0.26240000000000002</v>
      </c>
      <c r="I167" s="78">
        <v>20.286200000000001</v>
      </c>
      <c r="J167" s="78">
        <v>5.5602999999999998</v>
      </c>
      <c r="K167" s="78">
        <v>4.4499999999999998E-2</v>
      </c>
      <c r="L167" s="78">
        <v>2.8E-3</v>
      </c>
      <c r="M167" s="78">
        <v>99.224999999999994</v>
      </c>
      <c r="N167" s="74">
        <f t="shared" si="4"/>
        <v>0.83796964141687613</v>
      </c>
      <c r="O167" s="75">
        <v>92.999999999999986</v>
      </c>
      <c r="P167" s="76">
        <v>1301.6966899310996</v>
      </c>
      <c r="Q167" s="76">
        <v>1349.6978741918231</v>
      </c>
      <c r="R167" s="98">
        <v>1188.0824220978818</v>
      </c>
      <c r="S167" s="76">
        <v>34.333295708369434</v>
      </c>
    </row>
    <row r="168" spans="1:19" x14ac:dyDescent="0.35">
      <c r="A168" s="77" t="s">
        <v>970</v>
      </c>
      <c r="B168" s="40" t="s">
        <v>1328</v>
      </c>
      <c r="C168" s="78">
        <v>41.808300000000003</v>
      </c>
      <c r="D168" s="78">
        <v>0.29089999999999999</v>
      </c>
      <c r="E168" s="78">
        <v>18.351600000000001</v>
      </c>
      <c r="F168" s="78">
        <v>5.1962000000000002</v>
      </c>
      <c r="G168" s="78">
        <v>7.4523000000000001</v>
      </c>
      <c r="H168" s="78">
        <v>0.2404</v>
      </c>
      <c r="I168" s="78">
        <v>20.533899999999999</v>
      </c>
      <c r="J168" s="78">
        <v>5.2779999999999996</v>
      </c>
      <c r="K168" s="78">
        <v>3.0800000000000001E-2</v>
      </c>
      <c r="L168" s="78">
        <v>1.9E-3</v>
      </c>
      <c r="M168" s="78">
        <v>99.184299999999993</v>
      </c>
      <c r="N168" s="74">
        <f t="shared" si="4"/>
        <v>0.83083202815911017</v>
      </c>
      <c r="O168" s="75">
        <v>92.999999999999986</v>
      </c>
      <c r="P168" s="76">
        <v>1259.4976237283784</v>
      </c>
      <c r="Q168" s="76">
        <v>1349.6978741918231</v>
      </c>
      <c r="R168" s="98">
        <v>1188.0824220978818</v>
      </c>
      <c r="S168" s="76">
        <v>29.094551959668244</v>
      </c>
    </row>
    <row r="169" spans="1:19" x14ac:dyDescent="0.35">
      <c r="A169" s="40" t="s">
        <v>971</v>
      </c>
      <c r="B169" s="40" t="s">
        <v>1328</v>
      </c>
      <c r="C169" s="42">
        <v>42.209499999999998</v>
      </c>
      <c r="D169" s="42">
        <v>0.2203</v>
      </c>
      <c r="E169" s="42">
        <v>19.933299999999999</v>
      </c>
      <c r="F169" s="42">
        <v>3.9514</v>
      </c>
      <c r="G169" s="42">
        <v>7.1589</v>
      </c>
      <c r="H169" s="42">
        <v>0.2472</v>
      </c>
      <c r="I169" s="42">
        <v>21.360299999999999</v>
      </c>
      <c r="J169" s="42">
        <v>4.5963000000000003</v>
      </c>
      <c r="K169" s="42">
        <v>5.7500000000000002E-2</v>
      </c>
      <c r="L169" s="42">
        <v>4.0000000000000002E-4</v>
      </c>
      <c r="M169" s="42">
        <v>99.735200000000006</v>
      </c>
      <c r="N169" s="74">
        <f t="shared" si="4"/>
        <v>0.84173025232739895</v>
      </c>
      <c r="O169" s="75">
        <v>92.999999999999986</v>
      </c>
      <c r="P169" s="76">
        <v>1220.7135722213054</v>
      </c>
      <c r="Q169" s="76">
        <v>1349.6978741918231</v>
      </c>
      <c r="R169" s="98">
        <v>1188.0824220978818</v>
      </c>
      <c r="S169" s="76">
        <v>26.404307739986056</v>
      </c>
    </row>
    <row r="170" spans="1:19" x14ac:dyDescent="0.35">
      <c r="A170" s="40" t="s">
        <v>972</v>
      </c>
      <c r="B170" s="40" t="s">
        <v>1328</v>
      </c>
      <c r="C170" s="42">
        <v>41.868200000000002</v>
      </c>
      <c r="D170" s="42">
        <v>0.2152</v>
      </c>
      <c r="E170" s="42">
        <v>18.465399999999999</v>
      </c>
      <c r="F170" s="42">
        <v>5.8475000000000001</v>
      </c>
      <c r="G170" s="42">
        <v>7.4877000000000002</v>
      </c>
      <c r="H170" s="42">
        <v>0.246</v>
      </c>
      <c r="I170" s="42">
        <v>20.491299999999999</v>
      </c>
      <c r="J170" s="42">
        <v>5.3244999999999996</v>
      </c>
      <c r="K170" s="42">
        <v>2.6100000000000002E-2</v>
      </c>
      <c r="L170" s="42">
        <v>4.0000000000000002E-4</v>
      </c>
      <c r="M170" s="42">
        <v>99.972399999999993</v>
      </c>
      <c r="N170" s="74">
        <f t="shared" si="4"/>
        <v>0.82987191385281678</v>
      </c>
      <c r="O170" s="75">
        <v>92.999999999999986</v>
      </c>
      <c r="P170" s="76">
        <v>1269.5343894237437</v>
      </c>
      <c r="Q170" s="76">
        <v>1349.6978741918231</v>
      </c>
      <c r="R170" s="98">
        <v>1188.0824220978818</v>
      </c>
      <c r="S170" s="76">
        <v>30.918984162987567</v>
      </c>
    </row>
    <row r="171" spans="1:19" x14ac:dyDescent="0.35">
      <c r="A171" s="40" t="s">
        <v>973</v>
      </c>
      <c r="B171" s="40" t="s">
        <v>1328</v>
      </c>
      <c r="C171" s="42">
        <v>42.259900000000002</v>
      </c>
      <c r="D171" s="42">
        <v>0.17299999999999999</v>
      </c>
      <c r="E171" s="42">
        <v>19.9711</v>
      </c>
      <c r="F171" s="42">
        <v>3.8035000000000001</v>
      </c>
      <c r="G171" s="42">
        <v>7.7929000000000004</v>
      </c>
      <c r="H171" s="42">
        <v>0.21779999999999999</v>
      </c>
      <c r="I171" s="42">
        <v>20.919</v>
      </c>
      <c r="J171" s="42">
        <v>4.5911</v>
      </c>
      <c r="K171" s="42">
        <v>6.3200000000000006E-2</v>
      </c>
      <c r="L171" s="42">
        <v>0</v>
      </c>
      <c r="M171" s="42">
        <v>99.791499999999999</v>
      </c>
      <c r="N171" s="74">
        <f t="shared" si="4"/>
        <v>0.82713054322270529</v>
      </c>
      <c r="O171" s="75">
        <v>92.999999999999986</v>
      </c>
      <c r="P171" s="76">
        <v>1218.6615317394039</v>
      </c>
      <c r="Q171" s="76">
        <v>1349.6978741918231</v>
      </c>
      <c r="R171" s="98">
        <v>1188.0824220978818</v>
      </c>
      <c r="S171" s="76">
        <v>25.953451438709511</v>
      </c>
    </row>
    <row r="172" spans="1:19" x14ac:dyDescent="0.35">
      <c r="A172" s="77" t="s">
        <v>974</v>
      </c>
      <c r="B172" s="40" t="s">
        <v>1328</v>
      </c>
      <c r="C172" s="78">
        <v>42.195</v>
      </c>
      <c r="D172" s="78">
        <v>0.1469</v>
      </c>
      <c r="E172" s="78">
        <v>20.2484</v>
      </c>
      <c r="F172" s="78">
        <v>3.2246999999999999</v>
      </c>
      <c r="G172" s="78">
        <v>7.7167000000000003</v>
      </c>
      <c r="H172" s="78">
        <v>0.2283</v>
      </c>
      <c r="I172" s="78">
        <v>21.065100000000001</v>
      </c>
      <c r="J172" s="78">
        <v>4.7065999999999999</v>
      </c>
      <c r="K172" s="78">
        <v>4.3999999999999997E-2</v>
      </c>
      <c r="L172" s="78">
        <v>0</v>
      </c>
      <c r="M172" s="78">
        <v>99.575699999999998</v>
      </c>
      <c r="N172" s="74">
        <f t="shared" si="4"/>
        <v>0.82951754415397183</v>
      </c>
      <c r="O172" s="75">
        <v>92.999999999999986</v>
      </c>
      <c r="P172" s="76">
        <v>1211.2642954095636</v>
      </c>
      <c r="Q172" s="76">
        <v>1349.6978741918231</v>
      </c>
      <c r="R172" s="98">
        <v>1188.0824220978818</v>
      </c>
      <c r="S172" s="76">
        <v>24.011556631930823</v>
      </c>
    </row>
    <row r="173" spans="1:19" x14ac:dyDescent="0.35">
      <c r="A173" s="40" t="s">
        <v>975</v>
      </c>
      <c r="B173" s="40" t="s">
        <v>1328</v>
      </c>
      <c r="C173" s="42">
        <v>42.1541</v>
      </c>
      <c r="D173" s="42">
        <v>0.1116</v>
      </c>
      <c r="E173" s="42">
        <v>19.876100000000001</v>
      </c>
      <c r="F173" s="42">
        <v>3.9403999999999999</v>
      </c>
      <c r="G173" s="42">
        <v>7.5951000000000004</v>
      </c>
      <c r="H173" s="42">
        <v>0.22939999999999999</v>
      </c>
      <c r="I173" s="42">
        <v>21.058299999999999</v>
      </c>
      <c r="J173" s="42">
        <v>4.7652000000000001</v>
      </c>
      <c r="K173" s="42">
        <v>0</v>
      </c>
      <c r="L173" s="42">
        <v>0</v>
      </c>
      <c r="M173" s="42">
        <v>99.7303</v>
      </c>
      <c r="N173" s="74">
        <f t="shared" si="4"/>
        <v>0.8317068330403492</v>
      </c>
      <c r="O173" s="75">
        <v>92.999999999999986</v>
      </c>
      <c r="P173" s="76">
        <v>1223.9666446095423</v>
      </c>
      <c r="Q173" s="76">
        <v>1349.6978741918231</v>
      </c>
      <c r="R173" s="98">
        <v>1188.0824220978818</v>
      </c>
      <c r="S173" s="76">
        <v>26.124142144384482</v>
      </c>
    </row>
    <row r="174" spans="1:19" x14ac:dyDescent="0.35">
      <c r="A174" s="40" t="s">
        <v>976</v>
      </c>
      <c r="B174" s="40" t="s">
        <v>1328</v>
      </c>
      <c r="C174" s="42">
        <v>42.649900000000002</v>
      </c>
      <c r="D174" s="42">
        <v>0.1076</v>
      </c>
      <c r="E174" s="42">
        <v>20.553899999999999</v>
      </c>
      <c r="F174" s="42">
        <v>3.1819999999999999</v>
      </c>
      <c r="G174" s="42">
        <v>7.5824999999999996</v>
      </c>
      <c r="H174" s="42">
        <v>0.25929999999999997</v>
      </c>
      <c r="I174" s="42">
        <v>21.261900000000001</v>
      </c>
      <c r="J174" s="42">
        <v>4.6356999999999999</v>
      </c>
      <c r="K174" s="42">
        <v>5.6599999999999998E-2</v>
      </c>
      <c r="L174" s="42">
        <v>4.4000000000000003E-3</v>
      </c>
      <c r="M174" s="42">
        <v>100.2937</v>
      </c>
      <c r="N174" s="74">
        <f t="shared" si="4"/>
        <v>0.83328011834542026</v>
      </c>
      <c r="O174" s="75">
        <v>92.999999999999986</v>
      </c>
      <c r="P174" s="76">
        <v>1208.2905214836564</v>
      </c>
      <c r="Q174" s="76">
        <v>1349.6978741918231</v>
      </c>
      <c r="R174" s="98">
        <v>1188.0824220978818</v>
      </c>
      <c r="S174" s="76">
        <v>23.969769297425294</v>
      </c>
    </row>
    <row r="175" spans="1:19" x14ac:dyDescent="0.35">
      <c r="A175" s="40" t="s">
        <v>977</v>
      </c>
      <c r="B175" s="40" t="s">
        <v>1328</v>
      </c>
      <c r="C175" s="42">
        <v>42.0214</v>
      </c>
      <c r="D175" s="42">
        <v>0.1041</v>
      </c>
      <c r="E175" s="42">
        <v>19.404399999999999</v>
      </c>
      <c r="F175" s="42">
        <v>4.4024999999999999</v>
      </c>
      <c r="G175" s="42">
        <v>7.7179000000000002</v>
      </c>
      <c r="H175" s="42">
        <v>0.26669999999999999</v>
      </c>
      <c r="I175" s="42">
        <v>20.5396</v>
      </c>
      <c r="J175" s="42">
        <v>5.1829999999999998</v>
      </c>
      <c r="K175" s="42">
        <v>1.6E-2</v>
      </c>
      <c r="L175" s="42">
        <v>0</v>
      </c>
      <c r="M175" s="42">
        <v>99.655699999999996</v>
      </c>
      <c r="N175" s="74">
        <f t="shared" si="4"/>
        <v>0.82589275364784964</v>
      </c>
      <c r="O175" s="75">
        <v>92.999999999999986</v>
      </c>
      <c r="P175" s="76">
        <v>1241.4088812456623</v>
      </c>
      <c r="Q175" s="76">
        <v>1349.6978741918231</v>
      </c>
      <c r="R175" s="98">
        <v>1188.0824220978818</v>
      </c>
      <c r="S175" s="76">
        <v>26.907940670326969</v>
      </c>
    </row>
    <row r="176" spans="1:19" x14ac:dyDescent="0.35">
      <c r="A176" s="77" t="s">
        <v>978</v>
      </c>
      <c r="B176" s="40" t="s">
        <v>1328</v>
      </c>
      <c r="C176" s="78">
        <v>41.952500000000001</v>
      </c>
      <c r="D176" s="78">
        <v>8.9300000000000004E-2</v>
      </c>
      <c r="E176" s="78">
        <v>19.8705</v>
      </c>
      <c r="F176" s="78">
        <v>3.8925999999999998</v>
      </c>
      <c r="G176" s="78">
        <v>7.5862999999999996</v>
      </c>
      <c r="H176" s="78">
        <v>0.2394</v>
      </c>
      <c r="I176" s="78">
        <v>20.886199999999999</v>
      </c>
      <c r="J176" s="78">
        <v>4.9466000000000001</v>
      </c>
      <c r="K176" s="78">
        <v>8.9999999999999998E-4</v>
      </c>
      <c r="L176" s="78">
        <v>0</v>
      </c>
      <c r="M176" s="78">
        <v>99.464299999999994</v>
      </c>
      <c r="N176" s="74">
        <f t="shared" si="4"/>
        <v>0.83071817950067783</v>
      </c>
      <c r="O176" s="75">
        <v>92.999999999999986</v>
      </c>
      <c r="P176" s="76">
        <v>1227.1833669652667</v>
      </c>
      <c r="Q176" s="76">
        <v>1349.6978741918231</v>
      </c>
      <c r="R176" s="98">
        <v>1188.0824220978818</v>
      </c>
      <c r="S176" s="76">
        <v>25.723791218892583</v>
      </c>
    </row>
    <row r="177" spans="1:19" x14ac:dyDescent="0.35">
      <c r="A177" s="40" t="s">
        <v>979</v>
      </c>
      <c r="B177" s="40" t="s">
        <v>1328</v>
      </c>
      <c r="C177" s="42">
        <v>42.175699999999999</v>
      </c>
      <c r="D177" s="42">
        <v>6.6799999999999998E-2</v>
      </c>
      <c r="E177" s="42">
        <v>19.7879</v>
      </c>
      <c r="F177" s="42">
        <v>3.9998999999999998</v>
      </c>
      <c r="G177" s="42">
        <v>7.7118000000000002</v>
      </c>
      <c r="H177" s="42">
        <v>0.23630000000000001</v>
      </c>
      <c r="I177" s="42">
        <v>20.8947</v>
      </c>
      <c r="J177" s="42">
        <v>4.9875999999999996</v>
      </c>
      <c r="K177" s="42">
        <v>3.9199999999999999E-2</v>
      </c>
      <c r="L177" s="42">
        <v>0</v>
      </c>
      <c r="M177" s="42">
        <v>99.899900000000002</v>
      </c>
      <c r="N177" s="74">
        <f t="shared" si="4"/>
        <v>0.82845614444250559</v>
      </c>
      <c r="O177" s="75">
        <v>92.999999999999986</v>
      </c>
      <c r="P177" s="76">
        <v>1229.4495848623314</v>
      </c>
      <c r="Q177" s="76">
        <v>1349.6978741918231</v>
      </c>
      <c r="R177" s="98">
        <v>1188.0824220978818</v>
      </c>
      <c r="S177" s="76">
        <v>25.989066924281289</v>
      </c>
    </row>
    <row r="178" spans="1:19" x14ac:dyDescent="0.35">
      <c r="A178" s="40" t="s">
        <v>980</v>
      </c>
      <c r="B178" s="40" t="s">
        <v>1328</v>
      </c>
      <c r="C178" s="42">
        <v>41.910800000000002</v>
      </c>
      <c r="D178" s="42">
        <v>2.0899999999999998E-2</v>
      </c>
      <c r="E178" s="42">
        <v>18.099</v>
      </c>
      <c r="F178" s="42">
        <v>6.7450000000000001</v>
      </c>
      <c r="G178" s="42">
        <v>6.9272</v>
      </c>
      <c r="H178" s="42">
        <v>0.24129999999999999</v>
      </c>
      <c r="I178" s="42">
        <v>20.187000000000001</v>
      </c>
      <c r="J178" s="42">
        <v>5.8677000000000001</v>
      </c>
      <c r="K178" s="42">
        <v>1.14E-2</v>
      </c>
      <c r="L178" s="42">
        <v>1.6999999999999999E-3</v>
      </c>
      <c r="M178" s="42">
        <v>100.012</v>
      </c>
      <c r="N178" s="74">
        <f t="shared" si="4"/>
        <v>0.8385615701884811</v>
      </c>
      <c r="O178" s="75">
        <v>92.999999999999986</v>
      </c>
      <c r="P178" s="76">
        <v>1297.5114612882787</v>
      </c>
      <c r="Q178" s="76">
        <v>1349.6978741918231</v>
      </c>
      <c r="R178" s="98">
        <v>1188.0824220978818</v>
      </c>
      <c r="S178" s="76">
        <v>32.510598477618203</v>
      </c>
    </row>
    <row r="179" spans="1:19" x14ac:dyDescent="0.35">
      <c r="A179" s="77" t="s">
        <v>981</v>
      </c>
      <c r="B179" s="40" t="s">
        <v>1328</v>
      </c>
      <c r="C179" s="78">
        <v>42.133099999999999</v>
      </c>
      <c r="D179" s="78">
        <v>0.48120000000000002</v>
      </c>
      <c r="E179" s="78">
        <v>20.7652</v>
      </c>
      <c r="F179" s="78">
        <v>2.1433</v>
      </c>
      <c r="G179" s="78">
        <v>7.2901999999999996</v>
      </c>
      <c r="H179" s="78">
        <v>0.22289999999999999</v>
      </c>
      <c r="I179" s="78">
        <v>21.959800000000001</v>
      </c>
      <c r="J179" s="78">
        <v>4.0810000000000004</v>
      </c>
      <c r="K179" s="78">
        <v>0.1028</v>
      </c>
      <c r="L179" s="78">
        <v>1.4E-3</v>
      </c>
      <c r="M179" s="78">
        <v>99.180899999999994</v>
      </c>
      <c r="N179" s="74">
        <f t="shared" si="4"/>
        <v>0.84299237793901216</v>
      </c>
      <c r="O179" s="75">
        <v>94</v>
      </c>
      <c r="P179" s="76">
        <v>1184.2147179940234</v>
      </c>
      <c r="Q179" s="76">
        <v>1355.0357405858588</v>
      </c>
      <c r="R179" s="98">
        <v>1190.6898823252725</v>
      </c>
      <c r="S179" s="76">
        <v>21.339338798306457</v>
      </c>
    </row>
    <row r="180" spans="1:19" x14ac:dyDescent="0.35">
      <c r="A180" s="40" t="s">
        <v>982</v>
      </c>
      <c r="B180" s="40" t="s">
        <v>1328</v>
      </c>
      <c r="C180" s="42">
        <v>41.695900000000002</v>
      </c>
      <c r="D180" s="42">
        <v>0.36780000000000002</v>
      </c>
      <c r="E180" s="42">
        <v>17.513400000000001</v>
      </c>
      <c r="F180" s="42">
        <v>6.8262999999999998</v>
      </c>
      <c r="G180" s="42">
        <v>7.9024000000000001</v>
      </c>
      <c r="H180" s="42">
        <v>0.25719999999999998</v>
      </c>
      <c r="I180" s="42">
        <v>20.036200000000001</v>
      </c>
      <c r="J180" s="42">
        <v>5.2496</v>
      </c>
      <c r="K180" s="42">
        <v>7.0000000000000007E-2</v>
      </c>
      <c r="L180" s="42">
        <v>2.3999999999999998E-3</v>
      </c>
      <c r="M180" s="42">
        <v>99.921199999999999</v>
      </c>
      <c r="N180" s="74">
        <f t="shared" si="4"/>
        <v>0.8188173140139885</v>
      </c>
      <c r="O180" s="75">
        <v>94</v>
      </c>
      <c r="P180" s="76">
        <v>1291.1671773124433</v>
      </c>
      <c r="Q180" s="76">
        <v>1355.0357405858588</v>
      </c>
      <c r="R180" s="98">
        <v>1190.6898823252725</v>
      </c>
      <c r="S180" s="76">
        <v>33.923446567125254</v>
      </c>
    </row>
    <row r="181" spans="1:19" x14ac:dyDescent="0.35">
      <c r="A181" s="77" t="s">
        <v>983</v>
      </c>
      <c r="B181" s="40" t="s">
        <v>1328</v>
      </c>
      <c r="C181" s="78">
        <v>41.682000000000002</v>
      </c>
      <c r="D181" s="78">
        <v>0.3281</v>
      </c>
      <c r="E181" s="78">
        <v>19.1997</v>
      </c>
      <c r="F181" s="78">
        <v>4.0974000000000004</v>
      </c>
      <c r="G181" s="78">
        <v>7.7328999999999999</v>
      </c>
      <c r="H181" s="78">
        <v>0.22559999999999999</v>
      </c>
      <c r="I181" s="78">
        <v>21.158799999999999</v>
      </c>
      <c r="J181" s="78">
        <v>4.5195999999999996</v>
      </c>
      <c r="K181" s="78">
        <v>6.3399999999999998E-2</v>
      </c>
      <c r="L181" s="78">
        <v>2.5999999999999999E-3</v>
      </c>
      <c r="M181" s="78">
        <v>99.010100000000008</v>
      </c>
      <c r="N181" s="74">
        <f t="shared" si="4"/>
        <v>0.82984836426454733</v>
      </c>
      <c r="O181" s="75">
        <v>94</v>
      </c>
      <c r="P181" s="76">
        <v>1226.1579412005217</v>
      </c>
      <c r="Q181" s="76">
        <v>1355.0357405858588</v>
      </c>
      <c r="R181" s="98">
        <v>1190.6898823252725</v>
      </c>
      <c r="S181" s="76">
        <v>26.974134285417172</v>
      </c>
    </row>
    <row r="182" spans="1:19" x14ac:dyDescent="0.35">
      <c r="A182" s="40" t="s">
        <v>984</v>
      </c>
      <c r="B182" s="40" t="s">
        <v>1328</v>
      </c>
      <c r="C182" s="42">
        <v>42.497399999999999</v>
      </c>
      <c r="D182" s="42">
        <v>0.29920000000000002</v>
      </c>
      <c r="E182" s="42">
        <v>20.029199999999999</v>
      </c>
      <c r="F182" s="42">
        <v>3.28</v>
      </c>
      <c r="G182" s="42">
        <v>7.8874000000000004</v>
      </c>
      <c r="H182" s="42">
        <v>0.22389999999999999</v>
      </c>
      <c r="I182" s="42">
        <v>20.8949</v>
      </c>
      <c r="J182" s="42">
        <v>4.6459999999999999</v>
      </c>
      <c r="K182" s="42">
        <v>7.5700000000000003E-2</v>
      </c>
      <c r="L182" s="42">
        <v>0</v>
      </c>
      <c r="M182" s="42">
        <v>99.833699999999993</v>
      </c>
      <c r="N182" s="74">
        <f t="shared" si="4"/>
        <v>0.82523407928850567</v>
      </c>
      <c r="O182" s="75">
        <v>94</v>
      </c>
      <c r="P182" s="76">
        <v>1214.6234834379852</v>
      </c>
      <c r="Q182" s="76">
        <v>1355.0357405858588</v>
      </c>
      <c r="R182" s="98">
        <v>1190.6898823252725</v>
      </c>
      <c r="S182" s="76">
        <v>24.259146236927826</v>
      </c>
    </row>
    <row r="183" spans="1:19" x14ac:dyDescent="0.35">
      <c r="A183" s="40" t="s">
        <v>985</v>
      </c>
      <c r="B183" s="40" t="s">
        <v>1328</v>
      </c>
      <c r="C183" s="42">
        <v>42.563099999999999</v>
      </c>
      <c r="D183" s="42">
        <v>0.26390000000000002</v>
      </c>
      <c r="E183" s="42">
        <v>21.362500000000001</v>
      </c>
      <c r="F183" s="42">
        <v>1.2040999999999999</v>
      </c>
      <c r="G183" s="42">
        <v>8.0490999999999993</v>
      </c>
      <c r="H183" s="42">
        <v>0.22839999999999999</v>
      </c>
      <c r="I183" s="42">
        <v>21.467600000000001</v>
      </c>
      <c r="J183" s="42">
        <v>4.3585000000000003</v>
      </c>
      <c r="K183" s="42">
        <v>5.21E-2</v>
      </c>
      <c r="L183" s="42">
        <v>0</v>
      </c>
      <c r="M183" s="42">
        <v>99.549400000000006</v>
      </c>
      <c r="N183" s="74">
        <f t="shared" si="4"/>
        <v>0.82620486935948123</v>
      </c>
      <c r="O183" s="75">
        <v>94</v>
      </c>
      <c r="P183" s="76">
        <v>1174.4535672404775</v>
      </c>
      <c r="Q183" s="76">
        <v>1355.0357405858588</v>
      </c>
      <c r="R183" s="98">
        <v>1190.6898823252725</v>
      </c>
      <c r="S183" s="76">
        <v>18.071784505866326</v>
      </c>
    </row>
    <row r="184" spans="1:19" x14ac:dyDescent="0.35">
      <c r="A184" s="77" t="s">
        <v>986</v>
      </c>
      <c r="B184" s="40" t="s">
        <v>1328</v>
      </c>
      <c r="C184" s="78">
        <v>41.908900000000003</v>
      </c>
      <c r="D184" s="78">
        <v>0.20910000000000001</v>
      </c>
      <c r="E184" s="78">
        <v>20.912299999999998</v>
      </c>
      <c r="F184" s="78">
        <v>1.9762</v>
      </c>
      <c r="G184" s="78">
        <v>8.5946999999999996</v>
      </c>
      <c r="H184" s="78">
        <v>0.22450000000000001</v>
      </c>
      <c r="I184" s="78">
        <v>20.075800000000001</v>
      </c>
      <c r="J184" s="78">
        <v>5.4969000000000001</v>
      </c>
      <c r="K184" s="78">
        <v>6.08E-2</v>
      </c>
      <c r="L184" s="78">
        <v>2.5999999999999999E-3</v>
      </c>
      <c r="M184" s="78">
        <v>99.461800000000011</v>
      </c>
      <c r="N184" s="74">
        <f t="shared" si="4"/>
        <v>0.8063320304920113</v>
      </c>
      <c r="O184" s="75">
        <v>94</v>
      </c>
      <c r="P184" s="76">
        <v>1209.770170861774</v>
      </c>
      <c r="Q184" s="76">
        <v>1355.0357405858588</v>
      </c>
      <c r="R184" s="98">
        <v>1190.6898823252725</v>
      </c>
      <c r="S184" s="76">
        <v>19.485549936485871</v>
      </c>
    </row>
    <row r="185" spans="1:19" x14ac:dyDescent="0.35">
      <c r="A185" s="77" t="s">
        <v>987</v>
      </c>
      <c r="B185" s="40" t="s">
        <v>1328</v>
      </c>
      <c r="C185" s="78">
        <v>42.477800000000002</v>
      </c>
      <c r="D185" s="78">
        <v>0.2039</v>
      </c>
      <c r="E185" s="78">
        <v>19.689599999999999</v>
      </c>
      <c r="F185" s="78">
        <v>3.9496000000000002</v>
      </c>
      <c r="G185" s="78">
        <v>7.7907000000000002</v>
      </c>
      <c r="H185" s="78">
        <v>0.2356</v>
      </c>
      <c r="I185" s="78">
        <v>20.825700000000001</v>
      </c>
      <c r="J185" s="78">
        <v>4.9245999999999999</v>
      </c>
      <c r="K185" s="78">
        <v>4.65E-2</v>
      </c>
      <c r="L185" s="78">
        <v>2.7000000000000001E-3</v>
      </c>
      <c r="M185" s="78">
        <v>100.14670000000001</v>
      </c>
      <c r="N185" s="74">
        <f t="shared" si="4"/>
        <v>0.82653094360128532</v>
      </c>
      <c r="O185" s="75">
        <v>94</v>
      </c>
      <c r="P185" s="76">
        <v>1230.8768610862362</v>
      </c>
      <c r="Q185" s="76">
        <v>1355.0357405858588</v>
      </c>
      <c r="R185" s="98">
        <v>1190.6898823252725</v>
      </c>
      <c r="S185" s="76">
        <v>25.92601845185272</v>
      </c>
    </row>
    <row r="186" spans="1:19" x14ac:dyDescent="0.35">
      <c r="A186" s="40" t="s">
        <v>988</v>
      </c>
      <c r="B186" s="40" t="s">
        <v>1328</v>
      </c>
      <c r="C186" s="42">
        <v>42.407200000000003</v>
      </c>
      <c r="D186" s="42">
        <v>0.19220000000000001</v>
      </c>
      <c r="E186" s="42">
        <v>20.526499999999999</v>
      </c>
      <c r="F186" s="42">
        <v>3.0813000000000001</v>
      </c>
      <c r="G186" s="42">
        <v>7.6055999999999999</v>
      </c>
      <c r="H186" s="42">
        <v>0.25540000000000002</v>
      </c>
      <c r="I186" s="42">
        <v>21.2364</v>
      </c>
      <c r="J186" s="42">
        <v>4.6803999999999997</v>
      </c>
      <c r="K186" s="42">
        <v>4.2000000000000003E-2</v>
      </c>
      <c r="L186" s="42">
        <v>0</v>
      </c>
      <c r="M186" s="42">
        <v>100.0269</v>
      </c>
      <c r="N186" s="74">
        <f t="shared" si="4"/>
        <v>0.83268998089166457</v>
      </c>
      <c r="O186" s="75">
        <v>94</v>
      </c>
      <c r="P186" s="76">
        <v>1210.5679832038738</v>
      </c>
      <c r="Q186" s="76">
        <v>1355.0357405858588</v>
      </c>
      <c r="R186" s="98">
        <v>1190.6898823252725</v>
      </c>
      <c r="S186" s="76">
        <v>23.60350757239069</v>
      </c>
    </row>
    <row r="187" spans="1:19" x14ac:dyDescent="0.35">
      <c r="A187" s="40" t="s">
        <v>989</v>
      </c>
      <c r="B187" s="40" t="s">
        <v>1328</v>
      </c>
      <c r="C187" s="42">
        <v>42.029000000000003</v>
      </c>
      <c r="D187" s="42">
        <v>0.15659999999999999</v>
      </c>
      <c r="E187" s="42">
        <v>18.903600000000001</v>
      </c>
      <c r="F187" s="42">
        <v>4.8642000000000003</v>
      </c>
      <c r="G187" s="42">
        <v>7.6707000000000001</v>
      </c>
      <c r="H187" s="42">
        <v>0.2591</v>
      </c>
      <c r="I187" s="42">
        <v>20.740200000000002</v>
      </c>
      <c r="J187" s="42">
        <v>4.9706999999999999</v>
      </c>
      <c r="K187" s="42">
        <v>2.8299999999999999E-2</v>
      </c>
      <c r="L187" s="42">
        <v>0</v>
      </c>
      <c r="M187" s="42">
        <v>99.622500000000002</v>
      </c>
      <c r="N187" s="74">
        <f t="shared" si="4"/>
        <v>0.82816063248019101</v>
      </c>
      <c r="O187" s="75">
        <v>94</v>
      </c>
      <c r="P187" s="76">
        <v>1248.3766149400046</v>
      </c>
      <c r="Q187" s="76">
        <v>1355.0357405858588</v>
      </c>
      <c r="R187" s="98">
        <v>1190.6898823252725</v>
      </c>
      <c r="S187" s="76">
        <v>28.607640921714324</v>
      </c>
    </row>
    <row r="188" spans="1:19" x14ac:dyDescent="0.35">
      <c r="A188" s="40" t="s">
        <v>990</v>
      </c>
      <c r="B188" s="40" t="s">
        <v>1328</v>
      </c>
      <c r="C188" s="42">
        <v>42.3461</v>
      </c>
      <c r="D188" s="42">
        <v>0.1075</v>
      </c>
      <c r="E188" s="42">
        <v>20.363700000000001</v>
      </c>
      <c r="F188" s="42">
        <v>3.1316000000000002</v>
      </c>
      <c r="G188" s="42">
        <v>7.5503</v>
      </c>
      <c r="H188" s="42">
        <v>0.2329</v>
      </c>
      <c r="I188" s="42">
        <v>21.049199999999999</v>
      </c>
      <c r="J188" s="42">
        <v>4.5791000000000004</v>
      </c>
      <c r="K188" s="42">
        <v>3.2099999999999997E-2</v>
      </c>
      <c r="L188" s="42">
        <v>3.0999999999999999E-3</v>
      </c>
      <c r="M188" s="42">
        <v>99.395700000000005</v>
      </c>
      <c r="N188" s="74">
        <f t="shared" si="4"/>
        <v>0.83247300500515364</v>
      </c>
      <c r="O188" s="75">
        <v>94</v>
      </c>
      <c r="P188" s="76">
        <v>1210.568695192314</v>
      </c>
      <c r="Q188" s="76">
        <v>1355.0357405858588</v>
      </c>
      <c r="R188" s="98">
        <v>1190.6898823252725</v>
      </c>
      <c r="S188" s="76">
        <v>23.885415247734738</v>
      </c>
    </row>
    <row r="189" spans="1:19" x14ac:dyDescent="0.35">
      <c r="A189" s="40" t="s">
        <v>991</v>
      </c>
      <c r="B189" s="40" t="s">
        <v>1328</v>
      </c>
      <c r="C189" s="42">
        <v>42.076599999999999</v>
      </c>
      <c r="D189" s="42">
        <v>8.5999999999999993E-2</v>
      </c>
      <c r="E189" s="42">
        <v>19.874300000000002</v>
      </c>
      <c r="F189" s="42">
        <v>3.9963000000000002</v>
      </c>
      <c r="G189" s="42">
        <v>7.5347</v>
      </c>
      <c r="H189" s="42">
        <v>0.23910000000000001</v>
      </c>
      <c r="I189" s="42">
        <v>21.07</v>
      </c>
      <c r="J189" s="42">
        <v>4.7765000000000004</v>
      </c>
      <c r="K189" s="42">
        <v>3.9300000000000002E-2</v>
      </c>
      <c r="L189" s="42">
        <v>0</v>
      </c>
      <c r="M189" s="42">
        <v>99.692800000000005</v>
      </c>
      <c r="N189" s="74">
        <f t="shared" si="4"/>
        <v>0.83289876059019408</v>
      </c>
      <c r="O189" s="75">
        <v>94</v>
      </c>
      <c r="P189" s="76">
        <v>1227.9748204981252</v>
      </c>
      <c r="Q189" s="76">
        <v>1355.0357405858588</v>
      </c>
      <c r="R189" s="98">
        <v>1190.6898823252725</v>
      </c>
      <c r="S189" s="76">
        <v>26.278523290806596</v>
      </c>
    </row>
    <row r="190" spans="1:19" x14ac:dyDescent="0.35">
      <c r="A190" s="40" t="s">
        <v>992</v>
      </c>
      <c r="B190" s="40" t="s">
        <v>1328</v>
      </c>
      <c r="C190" s="42">
        <v>42.256100000000004</v>
      </c>
      <c r="D190" s="42">
        <v>7.0999999999999994E-2</v>
      </c>
      <c r="E190" s="42">
        <v>20.334299999999999</v>
      </c>
      <c r="F190" s="42">
        <v>3.4438</v>
      </c>
      <c r="G190" s="42">
        <v>7.6158999999999999</v>
      </c>
      <c r="H190" s="42">
        <v>0.24390000000000001</v>
      </c>
      <c r="I190" s="42">
        <v>21.119599999999998</v>
      </c>
      <c r="J190" s="42">
        <v>4.6893000000000002</v>
      </c>
      <c r="K190" s="42">
        <v>1.7299999999999999E-2</v>
      </c>
      <c r="L190" s="42">
        <v>0</v>
      </c>
      <c r="M190" s="42">
        <v>99.791200000000003</v>
      </c>
      <c r="N190" s="74">
        <f t="shared" si="4"/>
        <v>0.83173088882224788</v>
      </c>
      <c r="O190" s="75">
        <v>94</v>
      </c>
      <c r="P190" s="76">
        <v>1216.8180323335262</v>
      </c>
      <c r="Q190" s="76">
        <v>1355.0357405858588</v>
      </c>
      <c r="R190" s="98">
        <v>1190.6898823252725</v>
      </c>
      <c r="S190" s="76">
        <v>24.707058491967924</v>
      </c>
    </row>
    <row r="191" spans="1:19" x14ac:dyDescent="0.35">
      <c r="A191" s="77" t="s">
        <v>993</v>
      </c>
      <c r="B191" s="40" t="s">
        <v>1328</v>
      </c>
      <c r="C191" s="78">
        <v>42.161900000000003</v>
      </c>
      <c r="D191" s="78">
        <v>6.5500000000000003E-2</v>
      </c>
      <c r="E191" s="78">
        <v>20.140899999999998</v>
      </c>
      <c r="F191" s="78">
        <v>3.4422999999999999</v>
      </c>
      <c r="G191" s="78">
        <v>7.4467999999999996</v>
      </c>
      <c r="H191" s="78">
        <v>0.2591</v>
      </c>
      <c r="I191" s="78">
        <v>21.0213</v>
      </c>
      <c r="J191" s="78">
        <v>4.7941000000000003</v>
      </c>
      <c r="K191" s="78">
        <v>3.0200000000000001E-2</v>
      </c>
      <c r="L191" s="78">
        <v>0</v>
      </c>
      <c r="M191" s="78">
        <v>99.362099999999998</v>
      </c>
      <c r="N191" s="74">
        <f t="shared" si="4"/>
        <v>0.83420579454428989</v>
      </c>
      <c r="O191" s="75">
        <v>94</v>
      </c>
      <c r="P191" s="76">
        <v>1219.8113829696219</v>
      </c>
      <c r="Q191" s="76">
        <v>1355.0357405858588</v>
      </c>
      <c r="R191" s="98">
        <v>1190.6898823252725</v>
      </c>
      <c r="S191" s="76">
        <v>24.564928348329538</v>
      </c>
    </row>
    <row r="192" spans="1:19" x14ac:dyDescent="0.35">
      <c r="A192" s="77" t="s">
        <v>994</v>
      </c>
      <c r="B192" s="40" t="s">
        <v>1328</v>
      </c>
      <c r="C192" s="78">
        <v>41.691099999999999</v>
      </c>
      <c r="D192" s="78">
        <v>4.41E-2</v>
      </c>
      <c r="E192" s="78">
        <v>17.677800000000001</v>
      </c>
      <c r="F192" s="78">
        <v>6.8292000000000002</v>
      </c>
      <c r="G192" s="78">
        <v>7.5918999999999999</v>
      </c>
      <c r="H192" s="78">
        <v>0.25459999999999999</v>
      </c>
      <c r="I192" s="78">
        <v>19.9482</v>
      </c>
      <c r="J192" s="78">
        <v>5.8326000000000002</v>
      </c>
      <c r="K192" s="78">
        <v>8.3999999999999995E-3</v>
      </c>
      <c r="L192" s="78">
        <v>5.4000000000000003E-3</v>
      </c>
      <c r="M192" s="78">
        <v>99.883299999999991</v>
      </c>
      <c r="N192" s="74">
        <f t="shared" si="4"/>
        <v>0.82405097372137781</v>
      </c>
      <c r="O192" s="75">
        <v>94</v>
      </c>
      <c r="P192" s="76">
        <v>1302.9352394213474</v>
      </c>
      <c r="Q192" s="76">
        <v>1355.0357405858588</v>
      </c>
      <c r="R192" s="98">
        <v>1190.6898823252725</v>
      </c>
      <c r="S192" s="76">
        <v>32.810102236123427</v>
      </c>
    </row>
    <row r="193" spans="1:19" x14ac:dyDescent="0.35">
      <c r="A193" s="40" t="s">
        <v>995</v>
      </c>
      <c r="B193" s="40" t="s">
        <v>1328</v>
      </c>
      <c r="C193" s="42">
        <v>42.128399999999999</v>
      </c>
      <c r="D193" s="42">
        <v>3.6999999999999998E-2</v>
      </c>
      <c r="E193" s="42">
        <v>20.4194</v>
      </c>
      <c r="F193" s="42">
        <v>3.1745999999999999</v>
      </c>
      <c r="G193" s="42">
        <v>7.6821000000000002</v>
      </c>
      <c r="H193" s="42">
        <v>0.22939999999999999</v>
      </c>
      <c r="I193" s="42">
        <v>21.000499999999999</v>
      </c>
      <c r="J193" s="42">
        <v>4.5689000000000002</v>
      </c>
      <c r="K193" s="42">
        <v>3.9899999999999998E-2</v>
      </c>
      <c r="L193" s="42">
        <v>2.9999999999999997E-4</v>
      </c>
      <c r="M193" s="42">
        <v>99.280600000000007</v>
      </c>
      <c r="N193" s="74">
        <f t="shared" si="4"/>
        <v>0.82971861279986181</v>
      </c>
      <c r="O193" s="75">
        <v>94</v>
      </c>
      <c r="P193" s="76">
        <v>1210.8066891809151</v>
      </c>
      <c r="Q193" s="76">
        <v>1355.0357405858588</v>
      </c>
      <c r="R193" s="98">
        <v>1190.6898823252725</v>
      </c>
      <c r="S193" s="76">
        <v>24.03191674792258</v>
      </c>
    </row>
    <row r="194" spans="1:19" x14ac:dyDescent="0.35">
      <c r="A194" s="77" t="s">
        <v>996</v>
      </c>
      <c r="B194" s="40" t="s">
        <v>1328</v>
      </c>
      <c r="C194" s="78">
        <v>42.3217</v>
      </c>
      <c r="D194" s="78">
        <v>0.49099999999999999</v>
      </c>
      <c r="E194" s="78">
        <v>20.828600000000002</v>
      </c>
      <c r="F194" s="78">
        <v>1.7659</v>
      </c>
      <c r="G194" s="78">
        <v>8.6225000000000005</v>
      </c>
      <c r="H194" s="78">
        <v>0.25269999999999998</v>
      </c>
      <c r="I194" s="78">
        <v>21.1782</v>
      </c>
      <c r="J194" s="78">
        <v>4.2257999999999996</v>
      </c>
      <c r="K194" s="78">
        <v>4.8000000000000001E-2</v>
      </c>
      <c r="L194" s="78">
        <v>0</v>
      </c>
      <c r="M194" s="78">
        <v>99.734399999999994</v>
      </c>
      <c r="N194" s="74">
        <f t="shared" si="4"/>
        <v>0.81405519981767649</v>
      </c>
      <c r="O194" s="75">
        <v>95</v>
      </c>
      <c r="P194" s="76">
        <v>1183.8174544309254</v>
      </c>
      <c r="Q194" s="76">
        <v>1360.3517957828301</v>
      </c>
      <c r="R194" s="98">
        <v>1193.2789254512024</v>
      </c>
      <c r="S194" s="76">
        <v>19.97490263031532</v>
      </c>
    </row>
    <row r="195" spans="1:19" x14ac:dyDescent="0.35">
      <c r="A195" s="77" t="s">
        <v>997</v>
      </c>
      <c r="B195" s="40" t="s">
        <v>1328</v>
      </c>
      <c r="C195" s="78">
        <v>42.211799999999997</v>
      </c>
      <c r="D195" s="78">
        <v>0.44969999999999999</v>
      </c>
      <c r="E195" s="78">
        <v>19.514399999999998</v>
      </c>
      <c r="F195" s="78">
        <v>4.1516999999999999</v>
      </c>
      <c r="G195" s="78">
        <v>7.5692000000000004</v>
      </c>
      <c r="H195" s="78">
        <v>0.22320000000000001</v>
      </c>
      <c r="I195" s="78">
        <v>20.986999999999998</v>
      </c>
      <c r="J195" s="78">
        <v>4.7192999999999996</v>
      </c>
      <c r="K195" s="78">
        <v>7.6600000000000001E-2</v>
      </c>
      <c r="L195" s="78">
        <v>0</v>
      </c>
      <c r="M195" s="78">
        <v>99.902900000000002</v>
      </c>
      <c r="N195" s="74">
        <f t="shared" si="4"/>
        <v>0.83171023957269519</v>
      </c>
      <c r="O195" s="75">
        <v>95</v>
      </c>
      <c r="P195" s="76">
        <v>1233.4044304144281</v>
      </c>
      <c r="Q195" s="76">
        <v>1360.3517957828301</v>
      </c>
      <c r="R195" s="98">
        <v>1193.2789254512024</v>
      </c>
      <c r="S195" s="76">
        <v>26.838291891339345</v>
      </c>
    </row>
    <row r="196" spans="1:19" x14ac:dyDescent="0.35">
      <c r="A196" s="40" t="s">
        <v>998</v>
      </c>
      <c r="B196" s="40" t="s">
        <v>1328</v>
      </c>
      <c r="C196" s="42">
        <v>42.332700000000003</v>
      </c>
      <c r="D196" s="42">
        <v>0.42449999999999999</v>
      </c>
      <c r="E196" s="42">
        <v>20.868200000000002</v>
      </c>
      <c r="F196" s="42">
        <v>1.8880999999999999</v>
      </c>
      <c r="G196" s="42">
        <v>8.5881000000000007</v>
      </c>
      <c r="H196" s="42">
        <v>0.22159999999999999</v>
      </c>
      <c r="I196" s="42">
        <v>20.5122</v>
      </c>
      <c r="J196" s="42">
        <v>5.2054999999999998</v>
      </c>
      <c r="K196" s="42">
        <v>7.1599999999999997E-2</v>
      </c>
      <c r="L196" s="42">
        <v>2.5999999999999999E-3</v>
      </c>
      <c r="M196" s="42">
        <v>100.11499999999999</v>
      </c>
      <c r="N196" s="74">
        <f t="shared" si="4"/>
        <v>0.80978647461664055</v>
      </c>
      <c r="O196" s="75">
        <v>95</v>
      </c>
      <c r="P196" s="76">
        <v>1204.664713286385</v>
      </c>
      <c r="Q196" s="76">
        <v>1360.3517957828301</v>
      </c>
      <c r="R196" s="98">
        <v>1193.2789254512024</v>
      </c>
      <c r="S196" s="76">
        <v>19.471285427998854</v>
      </c>
    </row>
    <row r="197" spans="1:19" x14ac:dyDescent="0.35">
      <c r="A197" s="77" t="s">
        <v>999</v>
      </c>
      <c r="B197" s="40" t="s">
        <v>1328</v>
      </c>
      <c r="C197" s="78">
        <v>42.2286</v>
      </c>
      <c r="D197" s="78">
        <v>0.36509999999999998</v>
      </c>
      <c r="E197" s="78">
        <v>19.505600000000001</v>
      </c>
      <c r="F197" s="78">
        <v>4.4039000000000001</v>
      </c>
      <c r="G197" s="78">
        <v>7.8715999999999999</v>
      </c>
      <c r="H197" s="78">
        <v>0.23899999999999999</v>
      </c>
      <c r="I197" s="78">
        <v>20.782800000000002</v>
      </c>
      <c r="J197" s="78">
        <v>4.7591000000000001</v>
      </c>
      <c r="K197" s="78">
        <v>6.0900000000000003E-2</v>
      </c>
      <c r="L197" s="78">
        <v>5.9999999999999995E-4</v>
      </c>
      <c r="M197" s="78">
        <v>100.21720000000001</v>
      </c>
      <c r="N197" s="74">
        <f t="shared" si="4"/>
        <v>0.8247469108221166</v>
      </c>
      <c r="O197" s="75">
        <v>95</v>
      </c>
      <c r="P197" s="76">
        <v>1237.9765305735666</v>
      </c>
      <c r="Q197" s="76">
        <v>1360.3517957828301</v>
      </c>
      <c r="R197" s="98">
        <v>1193.2789254512024</v>
      </c>
      <c r="S197" s="76">
        <v>27.549483407051472</v>
      </c>
    </row>
    <row r="198" spans="1:19" x14ac:dyDescent="0.35">
      <c r="A198" s="77" t="s">
        <v>1000</v>
      </c>
      <c r="B198" s="40" t="s">
        <v>1328</v>
      </c>
      <c r="C198" s="78">
        <v>42.2712</v>
      </c>
      <c r="D198" s="78">
        <v>0.27750000000000002</v>
      </c>
      <c r="E198" s="78">
        <v>21.601900000000001</v>
      </c>
      <c r="F198" s="78">
        <v>1.1415</v>
      </c>
      <c r="G198" s="78">
        <v>7.9646999999999997</v>
      </c>
      <c r="H198" s="78">
        <v>0.20380000000000001</v>
      </c>
      <c r="I198" s="78">
        <v>21.700399999999998</v>
      </c>
      <c r="J198" s="78">
        <v>4.1119000000000003</v>
      </c>
      <c r="K198" s="78">
        <v>5.2499999999999998E-2</v>
      </c>
      <c r="L198" s="78">
        <v>2.9999999999999997E-4</v>
      </c>
      <c r="M198" s="78">
        <v>99.325699999999983</v>
      </c>
      <c r="N198" s="74">
        <f t="shared" si="4"/>
        <v>0.82924593219499321</v>
      </c>
      <c r="O198" s="75">
        <v>95</v>
      </c>
      <c r="P198" s="76">
        <v>1171.3199377593905</v>
      </c>
      <c r="Q198" s="76">
        <v>1360.3517957828301</v>
      </c>
      <c r="R198" s="98">
        <v>1193.2789254512024</v>
      </c>
      <c r="S198" s="76">
        <v>18.065871953574863</v>
      </c>
    </row>
    <row r="199" spans="1:19" x14ac:dyDescent="0.35">
      <c r="A199" s="40" t="s">
        <v>1001</v>
      </c>
      <c r="B199" s="40" t="s">
        <v>1328</v>
      </c>
      <c r="C199" s="42">
        <v>42.125</v>
      </c>
      <c r="D199" s="42">
        <v>0.23669999999999999</v>
      </c>
      <c r="E199" s="42">
        <v>18.4572</v>
      </c>
      <c r="F199" s="42">
        <v>5.6886000000000001</v>
      </c>
      <c r="G199" s="42">
        <v>7.64</v>
      </c>
      <c r="H199" s="42">
        <v>0.2455</v>
      </c>
      <c r="I199" s="42">
        <v>20.526499999999999</v>
      </c>
      <c r="J199" s="42">
        <v>5.5053999999999998</v>
      </c>
      <c r="K199" s="42">
        <v>3.2800000000000003E-2</v>
      </c>
      <c r="L199" s="42">
        <v>3.0000000000000001E-3</v>
      </c>
      <c r="M199" s="42">
        <v>100.4606</v>
      </c>
      <c r="N199" s="74">
        <f t="shared" si="4"/>
        <v>0.82725552792404333</v>
      </c>
      <c r="O199" s="75">
        <v>95</v>
      </c>
      <c r="P199" s="76">
        <v>1276.3443970507435</v>
      </c>
      <c r="Q199" s="76">
        <v>1360.3517957828301</v>
      </c>
      <c r="R199" s="98">
        <v>1193.2789254512024</v>
      </c>
      <c r="S199" s="76">
        <v>30.148600443898001</v>
      </c>
    </row>
    <row r="200" spans="1:19" x14ac:dyDescent="0.35">
      <c r="A200" s="77" t="s">
        <v>1002</v>
      </c>
      <c r="B200" s="40" t="s">
        <v>1328</v>
      </c>
      <c r="C200" s="78">
        <v>42.521099999999997</v>
      </c>
      <c r="D200" s="78">
        <v>0.16789999999999999</v>
      </c>
      <c r="E200" s="78">
        <v>21.278400000000001</v>
      </c>
      <c r="F200" s="78">
        <v>1.8260000000000001</v>
      </c>
      <c r="G200" s="78">
        <v>8.0836000000000006</v>
      </c>
      <c r="H200" s="78">
        <v>0.22389999999999999</v>
      </c>
      <c r="I200" s="78">
        <v>21.253</v>
      </c>
      <c r="J200" s="78">
        <v>4.2643000000000004</v>
      </c>
      <c r="K200" s="78">
        <v>7.0499999999999993E-2</v>
      </c>
      <c r="L200" s="78">
        <v>4.4000000000000003E-3</v>
      </c>
      <c r="M200" s="78">
        <v>99.693100000000015</v>
      </c>
      <c r="N200" s="74">
        <f t="shared" si="4"/>
        <v>0.82413849051082078</v>
      </c>
      <c r="O200" s="75">
        <v>95</v>
      </c>
      <c r="P200" s="76">
        <v>1185.4510760543069</v>
      </c>
      <c r="Q200" s="76">
        <v>1360.3517957828301</v>
      </c>
      <c r="R200" s="98">
        <v>1193.2789254512024</v>
      </c>
      <c r="S200" s="76">
        <v>20.129876022438253</v>
      </c>
    </row>
    <row r="201" spans="1:19" x14ac:dyDescent="0.35">
      <c r="A201" s="77" t="s">
        <v>1003</v>
      </c>
      <c r="B201" s="40" t="s">
        <v>1328</v>
      </c>
      <c r="C201" s="78">
        <v>41.485799999999998</v>
      </c>
      <c r="D201" s="78">
        <v>0.1608</v>
      </c>
      <c r="E201" s="78">
        <v>17.494199999999999</v>
      </c>
      <c r="F201" s="78">
        <v>6.7305999999999999</v>
      </c>
      <c r="G201" s="78">
        <v>7.5053999999999998</v>
      </c>
      <c r="H201" s="78">
        <v>0.27950000000000003</v>
      </c>
      <c r="I201" s="78">
        <v>20.181699999999999</v>
      </c>
      <c r="J201" s="78">
        <v>5.5309999999999997</v>
      </c>
      <c r="K201" s="78">
        <v>5.6099999999999997E-2</v>
      </c>
      <c r="L201" s="78">
        <v>0</v>
      </c>
      <c r="M201" s="78">
        <v>99.425099999999986</v>
      </c>
      <c r="N201" s="74">
        <f t="shared" si="4"/>
        <v>0.82737472869124906</v>
      </c>
      <c r="O201" s="75">
        <v>95</v>
      </c>
      <c r="P201" s="76">
        <v>1298.920038181275</v>
      </c>
      <c r="Q201" s="76">
        <v>1360.3517957828301</v>
      </c>
      <c r="R201" s="98">
        <v>1193.2789254512024</v>
      </c>
      <c r="S201" s="76">
        <v>33.094637877459967</v>
      </c>
    </row>
    <row r="202" spans="1:19" x14ac:dyDescent="0.35">
      <c r="A202" s="77" t="s">
        <v>1004</v>
      </c>
      <c r="B202" s="40" t="s">
        <v>1328</v>
      </c>
      <c r="C202" s="78">
        <v>41.850900000000003</v>
      </c>
      <c r="D202" s="78">
        <v>8.8700000000000001E-2</v>
      </c>
      <c r="E202" s="78">
        <v>19.492599999999999</v>
      </c>
      <c r="F202" s="78">
        <v>4.5400999999999998</v>
      </c>
      <c r="G202" s="78">
        <v>7.4703999999999997</v>
      </c>
      <c r="H202" s="78">
        <v>0.2414</v>
      </c>
      <c r="I202" s="78">
        <v>20.6144</v>
      </c>
      <c r="J202" s="78">
        <v>5.1752000000000002</v>
      </c>
      <c r="K202" s="78">
        <v>1.83E-2</v>
      </c>
      <c r="L202" s="78">
        <v>3.5999999999999999E-3</v>
      </c>
      <c r="M202" s="78">
        <v>99.495599999999996</v>
      </c>
      <c r="N202" s="74">
        <f t="shared" si="4"/>
        <v>0.83104090185640256</v>
      </c>
      <c r="O202" s="75">
        <v>95</v>
      </c>
      <c r="P202" s="76">
        <v>1249.1760998816712</v>
      </c>
      <c r="Q202" s="76">
        <v>1360.3517957828301</v>
      </c>
      <c r="R202" s="98">
        <v>1193.2789254512024</v>
      </c>
      <c r="S202" s="76">
        <v>27.325459197061139</v>
      </c>
    </row>
    <row r="203" spans="1:19" x14ac:dyDescent="0.35">
      <c r="A203" s="77" t="s">
        <v>1005</v>
      </c>
      <c r="B203" s="40" t="s">
        <v>1328</v>
      </c>
      <c r="C203" s="78">
        <v>42.273499999999999</v>
      </c>
      <c r="D203" s="78">
        <v>8.2799999999999999E-2</v>
      </c>
      <c r="E203" s="78">
        <v>20.144500000000001</v>
      </c>
      <c r="F203" s="78">
        <v>3.5028000000000001</v>
      </c>
      <c r="G203" s="78">
        <v>7.7553999999999998</v>
      </c>
      <c r="H203" s="78">
        <v>0.2291</v>
      </c>
      <c r="I203" s="78">
        <v>20.901299999999999</v>
      </c>
      <c r="J203" s="78">
        <v>4.8048000000000002</v>
      </c>
      <c r="K203" s="78">
        <v>4.65E-2</v>
      </c>
      <c r="L203" s="78">
        <v>0</v>
      </c>
      <c r="M203" s="78">
        <v>99.740700000000004</v>
      </c>
      <c r="N203" s="74">
        <f t="shared" si="4"/>
        <v>0.82769848717443428</v>
      </c>
      <c r="O203" s="75">
        <v>95</v>
      </c>
      <c r="P203" s="76">
        <v>1223.5666187616541</v>
      </c>
      <c r="Q203" s="76">
        <v>1360.3517957828301</v>
      </c>
      <c r="R203" s="98">
        <v>1193.2789254512024</v>
      </c>
      <c r="S203" s="76">
        <v>24.73521412624315</v>
      </c>
    </row>
    <row r="204" spans="1:19" x14ac:dyDescent="0.35">
      <c r="A204" s="77" t="s">
        <v>1006</v>
      </c>
      <c r="B204" s="40" t="s">
        <v>1328</v>
      </c>
      <c r="C204" s="78">
        <v>42.221499999999999</v>
      </c>
      <c r="D204" s="78">
        <v>0.47960000000000003</v>
      </c>
      <c r="E204" s="78">
        <v>20.0244</v>
      </c>
      <c r="F204" s="78">
        <v>3.1776</v>
      </c>
      <c r="G204" s="78">
        <v>7.6505000000000001</v>
      </c>
      <c r="H204" s="78">
        <v>0.24210000000000001</v>
      </c>
      <c r="I204" s="78">
        <v>21.241299999999999</v>
      </c>
      <c r="J204" s="78">
        <v>4.3631000000000002</v>
      </c>
      <c r="K204" s="78">
        <v>5.8299999999999998E-2</v>
      </c>
      <c r="L204" s="78">
        <v>0</v>
      </c>
      <c r="M204" s="78">
        <v>99.458399999999983</v>
      </c>
      <c r="N204" s="74">
        <f t="shared" si="4"/>
        <v>0.83190059140869066</v>
      </c>
      <c r="O204" s="75">
        <v>95.999999999999986</v>
      </c>
      <c r="P204" s="76">
        <v>1212.9787390640988</v>
      </c>
      <c r="Q204" s="76">
        <v>1365.646469058767</v>
      </c>
      <c r="R204" s="98">
        <v>1195.8498893664785</v>
      </c>
      <c r="S204" s="76">
        <v>24.309557150512603</v>
      </c>
    </row>
    <row r="205" spans="1:19" x14ac:dyDescent="0.35">
      <c r="A205" s="40" t="s">
        <v>1007</v>
      </c>
      <c r="B205" s="40" t="s">
        <v>1328</v>
      </c>
      <c r="C205" s="42">
        <v>42.260899999999999</v>
      </c>
      <c r="D205" s="42">
        <v>0.41060000000000002</v>
      </c>
      <c r="E205" s="42">
        <v>20.000299999999999</v>
      </c>
      <c r="F205" s="42">
        <v>2.9293</v>
      </c>
      <c r="G205" s="42">
        <v>7.8794000000000004</v>
      </c>
      <c r="H205" s="42">
        <v>0.2452</v>
      </c>
      <c r="I205" s="42">
        <v>21.1</v>
      </c>
      <c r="J205" s="42">
        <v>4.5209999999999999</v>
      </c>
      <c r="K205" s="42">
        <v>9.9500000000000005E-2</v>
      </c>
      <c r="L205" s="42">
        <v>0</v>
      </c>
      <c r="M205" s="42">
        <v>99.446299999999994</v>
      </c>
      <c r="N205" s="74">
        <f t="shared" si="4"/>
        <v>0.82678374390071685</v>
      </c>
      <c r="O205" s="75">
        <v>95.999999999999986</v>
      </c>
      <c r="P205" s="76">
        <v>1212.1944488848026</v>
      </c>
      <c r="Q205" s="76">
        <v>1365.646469058767</v>
      </c>
      <c r="R205" s="98">
        <v>1195.8498893664785</v>
      </c>
      <c r="S205" s="76">
        <v>23.328307772290096</v>
      </c>
    </row>
    <row r="206" spans="1:19" x14ac:dyDescent="0.35">
      <c r="A206" s="77" t="s">
        <v>1008</v>
      </c>
      <c r="B206" s="40" t="s">
        <v>1328</v>
      </c>
      <c r="C206" s="78">
        <v>41.981200000000001</v>
      </c>
      <c r="D206" s="78">
        <v>0.37390000000000001</v>
      </c>
      <c r="E206" s="78">
        <v>18.590900000000001</v>
      </c>
      <c r="F206" s="78">
        <v>5.3914999999999997</v>
      </c>
      <c r="G206" s="78">
        <v>8.3945000000000007</v>
      </c>
      <c r="H206" s="78">
        <v>0.22509999999999999</v>
      </c>
      <c r="I206" s="78">
        <v>19.985700000000001</v>
      </c>
      <c r="J206" s="78">
        <v>5.3525</v>
      </c>
      <c r="K206" s="78">
        <v>7.2700000000000001E-2</v>
      </c>
      <c r="L206" s="78">
        <v>3.5000000000000001E-3</v>
      </c>
      <c r="M206" s="78">
        <v>100.3715</v>
      </c>
      <c r="N206" s="74">
        <f t="shared" si="4"/>
        <v>0.8092927708867973</v>
      </c>
      <c r="O206" s="75">
        <v>95.999999999999986</v>
      </c>
      <c r="P206" s="76">
        <v>1271.9795166029539</v>
      </c>
      <c r="Q206" s="76">
        <v>1365.646469058767</v>
      </c>
      <c r="R206" s="98">
        <v>1195.8498893664785</v>
      </c>
      <c r="S206" s="76">
        <v>29.543018791675088</v>
      </c>
    </row>
    <row r="207" spans="1:19" x14ac:dyDescent="0.35">
      <c r="A207" s="77" t="s">
        <v>1009</v>
      </c>
      <c r="B207" s="40" t="s">
        <v>1328</v>
      </c>
      <c r="C207" s="78">
        <v>42.591999999999999</v>
      </c>
      <c r="D207" s="78">
        <v>0.29139999999999999</v>
      </c>
      <c r="E207" s="78">
        <v>21.5228</v>
      </c>
      <c r="F207" s="78">
        <v>1.4967999999999999</v>
      </c>
      <c r="G207" s="78">
        <v>8.1029</v>
      </c>
      <c r="H207" s="78">
        <v>0.2142</v>
      </c>
      <c r="I207" s="78">
        <v>21.185199999999998</v>
      </c>
      <c r="J207" s="78">
        <v>4.3994999999999997</v>
      </c>
      <c r="K207" s="78">
        <v>6.4500000000000002E-2</v>
      </c>
      <c r="L207" s="78">
        <v>0</v>
      </c>
      <c r="M207" s="78">
        <v>99.86930000000001</v>
      </c>
      <c r="N207" s="74">
        <f t="shared" si="4"/>
        <v>0.82332830265331747</v>
      </c>
      <c r="O207" s="75">
        <v>95.999999999999986</v>
      </c>
      <c r="P207" s="76">
        <v>1185.4948802019146</v>
      </c>
      <c r="Q207" s="76">
        <v>1365.646469058767</v>
      </c>
      <c r="R207" s="98">
        <v>1195.8498893664785</v>
      </c>
      <c r="S207" s="76">
        <v>18.962669118612901</v>
      </c>
    </row>
    <row r="208" spans="1:19" x14ac:dyDescent="0.35">
      <c r="A208" s="40" t="s">
        <v>1010</v>
      </c>
      <c r="B208" s="40" t="s">
        <v>1328</v>
      </c>
      <c r="C208" s="42">
        <v>41.942900000000002</v>
      </c>
      <c r="D208" s="42">
        <v>0.23530000000000001</v>
      </c>
      <c r="E208" s="42">
        <v>18.5183</v>
      </c>
      <c r="F208" s="42">
        <v>5.2988</v>
      </c>
      <c r="G208" s="42">
        <v>7.7294999999999998</v>
      </c>
      <c r="H208" s="42">
        <v>0.25840000000000002</v>
      </c>
      <c r="I208" s="42">
        <v>20.6783</v>
      </c>
      <c r="J208" s="42">
        <v>5.4016999999999999</v>
      </c>
      <c r="K208" s="42">
        <v>5.1499999999999997E-2</v>
      </c>
      <c r="L208" s="42">
        <v>0</v>
      </c>
      <c r="M208" s="42">
        <v>100.1146</v>
      </c>
      <c r="N208" s="74">
        <f t="shared" si="4"/>
        <v>0.82664326227165907</v>
      </c>
      <c r="O208" s="75">
        <v>95.999999999999986</v>
      </c>
      <c r="P208" s="76">
        <v>1270.5332996385278</v>
      </c>
      <c r="Q208" s="76">
        <v>1365.646469058767</v>
      </c>
      <c r="R208" s="98">
        <v>1195.8498893664785</v>
      </c>
      <c r="S208" s="76">
        <v>29.193785069676455</v>
      </c>
    </row>
    <row r="209" spans="1:19" x14ac:dyDescent="0.35">
      <c r="A209" s="40" t="s">
        <v>1011</v>
      </c>
      <c r="B209" s="40" t="s">
        <v>1328</v>
      </c>
      <c r="C209" s="42">
        <v>41.854900000000001</v>
      </c>
      <c r="D209" s="42">
        <v>0.1799</v>
      </c>
      <c r="E209" s="42">
        <v>17.605399999999999</v>
      </c>
      <c r="F209" s="42">
        <v>6.9482999999999997</v>
      </c>
      <c r="G209" s="42">
        <v>7.2626999999999997</v>
      </c>
      <c r="H209" s="42">
        <v>0.253</v>
      </c>
      <c r="I209" s="42">
        <v>20.392600000000002</v>
      </c>
      <c r="J209" s="42">
        <v>5.7443999999999997</v>
      </c>
      <c r="K209" s="42">
        <v>4.3999999999999997E-2</v>
      </c>
      <c r="L209" s="42">
        <v>0</v>
      </c>
      <c r="M209" s="42">
        <v>100.2851</v>
      </c>
      <c r="N209" s="74">
        <f t="shared" si="4"/>
        <v>0.83346711707333732</v>
      </c>
      <c r="O209" s="75">
        <v>95.999999999999986</v>
      </c>
      <c r="P209" s="76">
        <v>1308.5009327798082</v>
      </c>
      <c r="Q209" s="76">
        <v>1365.646469058767</v>
      </c>
      <c r="R209" s="98">
        <v>1195.8498893664785</v>
      </c>
      <c r="S209" s="76">
        <v>33.309147315972552</v>
      </c>
    </row>
    <row r="210" spans="1:19" x14ac:dyDescent="0.35">
      <c r="A210" s="77" t="s">
        <v>1012</v>
      </c>
      <c r="B210" s="40" t="s">
        <v>1328</v>
      </c>
      <c r="C210" s="78">
        <v>41.775300000000001</v>
      </c>
      <c r="D210" s="78">
        <v>0.1434</v>
      </c>
      <c r="E210" s="78">
        <v>19.932200000000002</v>
      </c>
      <c r="F210" s="78">
        <v>3.8668</v>
      </c>
      <c r="G210" s="78">
        <v>7.5736999999999997</v>
      </c>
      <c r="H210" s="78">
        <v>0.24110000000000001</v>
      </c>
      <c r="I210" s="78">
        <v>21.050999999999998</v>
      </c>
      <c r="J210" s="78">
        <v>4.7300000000000004</v>
      </c>
      <c r="K210" s="78">
        <v>5.67E-2</v>
      </c>
      <c r="L210" s="78">
        <v>3.8999999999999998E-3</v>
      </c>
      <c r="M210" s="78">
        <v>99.374100000000013</v>
      </c>
      <c r="N210" s="74">
        <f t="shared" si="4"/>
        <v>0.83205295717680472</v>
      </c>
      <c r="O210" s="75">
        <v>95.999999999999986</v>
      </c>
      <c r="P210" s="76">
        <v>1230.8177590801633</v>
      </c>
      <c r="Q210" s="76">
        <v>1365.646469058767</v>
      </c>
      <c r="R210" s="98">
        <v>1195.8498893664785</v>
      </c>
      <c r="S210" s="76">
        <v>25.949344680851063</v>
      </c>
    </row>
    <row r="211" spans="1:19" x14ac:dyDescent="0.35">
      <c r="A211" s="77" t="s">
        <v>1013</v>
      </c>
      <c r="B211" s="40" t="s">
        <v>1328</v>
      </c>
      <c r="C211" s="78">
        <v>42.069400000000002</v>
      </c>
      <c r="D211" s="78">
        <v>0.1348</v>
      </c>
      <c r="E211" s="78">
        <v>19.690999999999999</v>
      </c>
      <c r="F211" s="78">
        <v>4.1258999999999997</v>
      </c>
      <c r="G211" s="78">
        <v>7.6207000000000003</v>
      </c>
      <c r="H211" s="78">
        <v>0.24560000000000001</v>
      </c>
      <c r="I211" s="78">
        <v>20.905999999999999</v>
      </c>
      <c r="J211" s="78">
        <v>4.8212999999999999</v>
      </c>
      <c r="K211" s="78">
        <v>3.6900000000000002E-2</v>
      </c>
      <c r="L211" s="78">
        <v>5.3E-3</v>
      </c>
      <c r="M211" s="78">
        <v>99.656899999999993</v>
      </c>
      <c r="N211" s="74">
        <f t="shared" si="4"/>
        <v>0.83021460995058083</v>
      </c>
      <c r="O211" s="75">
        <v>95.999999999999986</v>
      </c>
      <c r="P211" s="76">
        <v>1237.4230994502541</v>
      </c>
      <c r="Q211" s="76">
        <v>1365.646469058767</v>
      </c>
      <c r="R211" s="98">
        <v>1195.8498893664785</v>
      </c>
      <c r="S211" s="76">
        <v>26.607919738542218</v>
      </c>
    </row>
    <row r="212" spans="1:19" x14ac:dyDescent="0.35">
      <c r="A212" s="40" t="s">
        <v>1014</v>
      </c>
      <c r="B212" s="40" t="s">
        <v>1328</v>
      </c>
      <c r="C212" s="42">
        <v>42.115400000000001</v>
      </c>
      <c r="D212" s="42">
        <v>0.12429999999999999</v>
      </c>
      <c r="E212" s="42">
        <v>20.188500000000001</v>
      </c>
      <c r="F212" s="42">
        <v>3.109</v>
      </c>
      <c r="G212" s="42">
        <v>7.7255000000000003</v>
      </c>
      <c r="H212" s="42">
        <v>0.24310000000000001</v>
      </c>
      <c r="I212" s="42">
        <v>20.581099999999999</v>
      </c>
      <c r="J212" s="42">
        <v>4.6228999999999996</v>
      </c>
      <c r="K212" s="42">
        <v>4.58E-2</v>
      </c>
      <c r="L212" s="42">
        <v>4.0000000000000002E-4</v>
      </c>
      <c r="M212" s="42">
        <v>98.756100000000004</v>
      </c>
      <c r="N212" s="74">
        <f t="shared" si="4"/>
        <v>0.82604141656196595</v>
      </c>
      <c r="O212" s="75">
        <v>95.999999999999986</v>
      </c>
      <c r="P212" s="76">
        <v>1218.2975588954291</v>
      </c>
      <c r="Q212" s="76">
        <v>1365.646469058767</v>
      </c>
      <c r="R212" s="98">
        <v>1195.8498893664785</v>
      </c>
      <c r="S212" s="76">
        <v>23.760289962122837</v>
      </c>
    </row>
    <row r="213" spans="1:19" x14ac:dyDescent="0.35">
      <c r="A213" s="40" t="s">
        <v>1015</v>
      </c>
      <c r="B213" s="40" t="s">
        <v>1328</v>
      </c>
      <c r="C213" s="42">
        <v>42.435099999999998</v>
      </c>
      <c r="D213" s="42">
        <v>0.1171</v>
      </c>
      <c r="E213" s="42">
        <v>20.175699999999999</v>
      </c>
      <c r="F213" s="42">
        <v>3.5354000000000001</v>
      </c>
      <c r="G213" s="42">
        <v>7.5080999999999998</v>
      </c>
      <c r="H213" s="42">
        <v>0.22439999999999999</v>
      </c>
      <c r="I213" s="42">
        <v>21.234999999999999</v>
      </c>
      <c r="J213" s="42">
        <v>4.6738999999999997</v>
      </c>
      <c r="K213" s="42">
        <v>2.9399999999999999E-2</v>
      </c>
      <c r="L213" s="42">
        <v>0</v>
      </c>
      <c r="M213" s="42">
        <v>99.934200000000004</v>
      </c>
      <c r="N213" s="74">
        <f t="shared" si="4"/>
        <v>0.83447069284229325</v>
      </c>
      <c r="O213" s="75">
        <v>95.999999999999986</v>
      </c>
      <c r="P213" s="76">
        <v>1223.7821386578271</v>
      </c>
      <c r="Q213" s="76">
        <v>1365.646469058767</v>
      </c>
      <c r="R213" s="98">
        <v>1195.8498893664785</v>
      </c>
      <c r="S213" s="76">
        <v>25.009473315147218</v>
      </c>
    </row>
    <row r="214" spans="1:19" x14ac:dyDescent="0.35">
      <c r="A214" s="77" t="s">
        <v>1016</v>
      </c>
      <c r="B214" s="40" t="s">
        <v>1328</v>
      </c>
      <c r="C214" s="78">
        <v>42.150300000000001</v>
      </c>
      <c r="D214" s="78">
        <v>0.1081</v>
      </c>
      <c r="E214" s="78">
        <v>20.286000000000001</v>
      </c>
      <c r="F214" s="78">
        <v>3.4076</v>
      </c>
      <c r="G214" s="78">
        <v>7.6563999999999997</v>
      </c>
      <c r="H214" s="78">
        <v>0.22570000000000001</v>
      </c>
      <c r="I214" s="78">
        <v>21.1843</v>
      </c>
      <c r="J214" s="78">
        <v>4.6121999999999996</v>
      </c>
      <c r="K214" s="78">
        <v>4.3099999999999999E-2</v>
      </c>
      <c r="L214" s="78">
        <v>0</v>
      </c>
      <c r="M214" s="78">
        <v>99.673700000000011</v>
      </c>
      <c r="N214" s="74">
        <f t="shared" si="4"/>
        <v>0.83141646925346346</v>
      </c>
      <c r="O214" s="75">
        <v>95.999999999999986</v>
      </c>
      <c r="P214" s="76">
        <v>1220.409106827866</v>
      </c>
      <c r="Q214" s="76">
        <v>1365.646469058767</v>
      </c>
      <c r="R214" s="98">
        <v>1195.8498893664785</v>
      </c>
      <c r="S214" s="76">
        <v>24.697807809356785</v>
      </c>
    </row>
    <row r="215" spans="1:19" x14ac:dyDescent="0.35">
      <c r="A215" s="40" t="s">
        <v>1017</v>
      </c>
      <c r="B215" s="40" t="s">
        <v>1328</v>
      </c>
      <c r="C215" s="42">
        <v>42.055</v>
      </c>
      <c r="D215" s="42">
        <v>9.1800000000000007E-2</v>
      </c>
      <c r="E215" s="42">
        <v>19.7959</v>
      </c>
      <c r="F215" s="42">
        <v>4.0073999999999996</v>
      </c>
      <c r="G215" s="42">
        <v>7.6566999999999998</v>
      </c>
      <c r="H215" s="42">
        <v>0.24690000000000001</v>
      </c>
      <c r="I215" s="42">
        <v>20.768599999999999</v>
      </c>
      <c r="J215" s="42">
        <v>4.7907999999999999</v>
      </c>
      <c r="K215" s="42">
        <v>4.8000000000000001E-2</v>
      </c>
      <c r="L215" s="42">
        <v>0</v>
      </c>
      <c r="M215" s="42">
        <v>99.461200000000005</v>
      </c>
      <c r="N215" s="74">
        <f t="shared" si="4"/>
        <v>0.8286148636708256</v>
      </c>
      <c r="O215" s="75">
        <v>95.999999999999986</v>
      </c>
      <c r="P215" s="76">
        <v>1235.2147415629231</v>
      </c>
      <c r="Q215" s="76">
        <v>1365.646469058767</v>
      </c>
      <c r="R215" s="98">
        <v>1195.8498893664785</v>
      </c>
      <c r="S215" s="76">
        <v>26.291678802451994</v>
      </c>
    </row>
    <row r="216" spans="1:19" x14ac:dyDescent="0.35">
      <c r="A216" s="77" t="s">
        <v>1018</v>
      </c>
      <c r="B216" s="40" t="s">
        <v>1328</v>
      </c>
      <c r="C216" s="78">
        <v>42.340299999999999</v>
      </c>
      <c r="D216" s="78">
        <v>8.43E-2</v>
      </c>
      <c r="E216" s="78">
        <v>20.152899999999999</v>
      </c>
      <c r="F216" s="78">
        <v>3.4632000000000001</v>
      </c>
      <c r="G216" s="78">
        <v>7.4878999999999998</v>
      </c>
      <c r="H216" s="78">
        <v>0.24179999999999999</v>
      </c>
      <c r="I216" s="78">
        <v>21.0183</v>
      </c>
      <c r="J216" s="78">
        <v>4.7289000000000003</v>
      </c>
      <c r="K216" s="78">
        <v>1.26E-2</v>
      </c>
      <c r="L216" s="78">
        <v>4.4999999999999997E-3</v>
      </c>
      <c r="M216" s="78">
        <v>99.534699999999987</v>
      </c>
      <c r="N216" s="74">
        <f t="shared" si="4"/>
        <v>0.83342334518613781</v>
      </c>
      <c r="O216" s="75">
        <v>95.999999999999986</v>
      </c>
      <c r="P216" s="76">
        <v>1224.542287456733</v>
      </c>
      <c r="Q216" s="76">
        <v>1365.646469058767</v>
      </c>
      <c r="R216" s="98">
        <v>1195.8498893664785</v>
      </c>
      <c r="S216" s="76">
        <v>24.714235375226618</v>
      </c>
    </row>
    <row r="217" spans="1:19" x14ac:dyDescent="0.35">
      <c r="A217" s="40" t="s">
        <v>1019</v>
      </c>
      <c r="B217" s="40" t="s">
        <v>1328</v>
      </c>
      <c r="C217" s="42">
        <v>42.3645</v>
      </c>
      <c r="D217" s="42">
        <v>0.46949999999999997</v>
      </c>
      <c r="E217" s="42">
        <v>20.808399999999999</v>
      </c>
      <c r="F217" s="42">
        <v>1.8909</v>
      </c>
      <c r="G217" s="42">
        <v>8.1793999999999993</v>
      </c>
      <c r="H217" s="42">
        <v>0.2122</v>
      </c>
      <c r="I217" s="42">
        <v>21.153600000000001</v>
      </c>
      <c r="J217" s="42">
        <v>4.2626999999999997</v>
      </c>
      <c r="K217" s="42">
        <v>7.0800000000000002E-2</v>
      </c>
      <c r="L217" s="42">
        <v>0</v>
      </c>
      <c r="M217" s="42">
        <v>99.412000000000006</v>
      </c>
      <c r="N217" s="74">
        <f t="shared" ref="N217:N280" si="5">(I217/40.31)/((G217/71.85)+(I217/40.31))</f>
        <v>0.82173874848099804</v>
      </c>
      <c r="O217" s="75">
        <v>97</v>
      </c>
      <c r="P217" s="76">
        <v>1192.5394355684562</v>
      </c>
      <c r="Q217" s="76">
        <v>1370.9201777180535</v>
      </c>
      <c r="R217" s="98">
        <v>1198.4031022802183</v>
      </c>
      <c r="S217" s="76">
        <v>20.338504081469864</v>
      </c>
    </row>
    <row r="218" spans="1:19" x14ac:dyDescent="0.35">
      <c r="A218" s="77" t="s">
        <v>1020</v>
      </c>
      <c r="B218" s="40" t="s">
        <v>1328</v>
      </c>
      <c r="C218" s="78">
        <v>41.869599999999998</v>
      </c>
      <c r="D218" s="78">
        <v>0.37330000000000002</v>
      </c>
      <c r="E218" s="78">
        <v>19.855399999999999</v>
      </c>
      <c r="F218" s="78">
        <v>3.8289</v>
      </c>
      <c r="G218" s="78">
        <v>7.2222999999999997</v>
      </c>
      <c r="H218" s="78">
        <v>0.2374</v>
      </c>
      <c r="I218" s="78">
        <v>21.264600000000002</v>
      </c>
      <c r="J218" s="78">
        <v>4.4790999999999999</v>
      </c>
      <c r="K218" s="78">
        <v>9.9900000000000003E-2</v>
      </c>
      <c r="L218" s="78">
        <v>0</v>
      </c>
      <c r="M218" s="78">
        <v>99.230500000000006</v>
      </c>
      <c r="N218" s="74">
        <f t="shared" si="5"/>
        <v>0.83994935365379475</v>
      </c>
      <c r="O218" s="75">
        <v>97</v>
      </c>
      <c r="P218" s="76">
        <v>1228.6505601157692</v>
      </c>
      <c r="Q218" s="76">
        <v>1370.9201777180535</v>
      </c>
      <c r="R218" s="98">
        <v>1198.4031022802183</v>
      </c>
      <c r="S218" s="76">
        <v>26.196147524588884</v>
      </c>
    </row>
    <row r="219" spans="1:19" x14ac:dyDescent="0.35">
      <c r="A219" s="40" t="s">
        <v>1021</v>
      </c>
      <c r="B219" s="40" t="s">
        <v>1328</v>
      </c>
      <c r="C219" s="42">
        <v>41.5458</v>
      </c>
      <c r="D219" s="42">
        <v>0.32390000000000002</v>
      </c>
      <c r="E219" s="42">
        <v>17.965900000000001</v>
      </c>
      <c r="F219" s="42">
        <v>6.1524000000000001</v>
      </c>
      <c r="G219" s="42">
        <v>7.0328999999999997</v>
      </c>
      <c r="H219" s="42">
        <v>0.2447</v>
      </c>
      <c r="I219" s="42">
        <v>20.8721</v>
      </c>
      <c r="J219" s="42">
        <v>5.1787000000000001</v>
      </c>
      <c r="K219" s="42">
        <v>2.5700000000000001E-2</v>
      </c>
      <c r="L219" s="42">
        <v>0</v>
      </c>
      <c r="M219" s="42">
        <v>99.342100000000002</v>
      </c>
      <c r="N219" s="74">
        <f t="shared" si="5"/>
        <v>0.84101441144105382</v>
      </c>
      <c r="O219" s="75">
        <v>97</v>
      </c>
      <c r="P219" s="76">
        <v>1285.3364852867944</v>
      </c>
      <c r="Q219" s="76">
        <v>1370.9201777180535</v>
      </c>
      <c r="R219" s="98">
        <v>1198.4031022802183</v>
      </c>
      <c r="S219" s="76">
        <v>32.078372285571412</v>
      </c>
    </row>
    <row r="220" spans="1:19" x14ac:dyDescent="0.35">
      <c r="A220" s="77" t="s">
        <v>1022</v>
      </c>
      <c r="B220" s="40" t="s">
        <v>1328</v>
      </c>
      <c r="C220" s="78">
        <v>42.534999999999997</v>
      </c>
      <c r="D220" s="78">
        <v>0.32050000000000001</v>
      </c>
      <c r="E220" s="78">
        <v>21.643599999999999</v>
      </c>
      <c r="F220" s="78">
        <v>1.161</v>
      </c>
      <c r="G220" s="78">
        <v>8.468</v>
      </c>
      <c r="H220" s="78">
        <v>0.20780000000000001</v>
      </c>
      <c r="I220" s="78">
        <v>20.617799999999999</v>
      </c>
      <c r="J220" s="78">
        <v>5.1881000000000004</v>
      </c>
      <c r="K220" s="78">
        <v>6.8000000000000005E-2</v>
      </c>
      <c r="L220" s="78">
        <v>4.3E-3</v>
      </c>
      <c r="M220" s="78">
        <v>100.2141</v>
      </c>
      <c r="N220" s="74">
        <f t="shared" si="5"/>
        <v>0.81272907723930587</v>
      </c>
      <c r="O220" s="75">
        <v>97</v>
      </c>
      <c r="P220" s="76">
        <v>1197.6955056436009</v>
      </c>
      <c r="Q220" s="76">
        <v>1370.9201777180535</v>
      </c>
      <c r="R220" s="98">
        <v>1198.4031022802183</v>
      </c>
      <c r="S220" s="76">
        <v>17.341807488470771</v>
      </c>
    </row>
    <row r="221" spans="1:19" x14ac:dyDescent="0.35">
      <c r="A221" s="40" t="s">
        <v>1023</v>
      </c>
      <c r="B221" s="40" t="s">
        <v>1328</v>
      </c>
      <c r="C221" s="42">
        <v>42.7316</v>
      </c>
      <c r="D221" s="42">
        <v>0.245</v>
      </c>
      <c r="E221" s="42">
        <v>20.8062</v>
      </c>
      <c r="F221" s="42">
        <v>2.4384999999999999</v>
      </c>
      <c r="G221" s="42">
        <v>7.8794000000000004</v>
      </c>
      <c r="H221" s="42">
        <v>0.2175</v>
      </c>
      <c r="I221" s="42">
        <v>21.541799999999999</v>
      </c>
      <c r="J221" s="42">
        <v>4.4596</v>
      </c>
      <c r="K221" s="42">
        <v>6.4500000000000002E-2</v>
      </c>
      <c r="L221" s="42">
        <v>0</v>
      </c>
      <c r="M221" s="42">
        <v>100.384</v>
      </c>
      <c r="N221" s="74">
        <f t="shared" si="5"/>
        <v>0.82973135287821065</v>
      </c>
      <c r="O221" s="75">
        <v>97</v>
      </c>
      <c r="P221" s="76">
        <v>1203.5561095705532</v>
      </c>
      <c r="Q221" s="76">
        <v>1370.9201777180535</v>
      </c>
      <c r="R221" s="98">
        <v>1198.4031022802183</v>
      </c>
      <c r="S221" s="76">
        <v>21.864726993971914</v>
      </c>
    </row>
    <row r="222" spans="1:19" x14ac:dyDescent="0.35">
      <c r="A222" s="77" t="s">
        <v>1024</v>
      </c>
      <c r="B222" s="40" t="s">
        <v>1328</v>
      </c>
      <c r="C222" s="78">
        <v>42.436799999999998</v>
      </c>
      <c r="D222" s="78">
        <v>0.2215</v>
      </c>
      <c r="E222" s="78">
        <v>19.919899999999998</v>
      </c>
      <c r="F222" s="78">
        <v>3.5912000000000002</v>
      </c>
      <c r="G222" s="78">
        <v>7.9046000000000003</v>
      </c>
      <c r="H222" s="78">
        <v>0.2485</v>
      </c>
      <c r="I222" s="78">
        <v>20.7745</v>
      </c>
      <c r="J222" s="78">
        <v>4.9032</v>
      </c>
      <c r="K222" s="78">
        <v>3.9800000000000002E-2</v>
      </c>
      <c r="L222" s="78">
        <v>0</v>
      </c>
      <c r="M222" s="78">
        <v>100.04</v>
      </c>
      <c r="N222" s="74">
        <f t="shared" si="5"/>
        <v>0.82408350447640977</v>
      </c>
      <c r="O222" s="75">
        <v>97</v>
      </c>
      <c r="P222" s="76">
        <v>1233.0932413161199</v>
      </c>
      <c r="Q222" s="76">
        <v>1370.9201777180535</v>
      </c>
      <c r="R222" s="98">
        <v>1198.4031022802183</v>
      </c>
      <c r="S222" s="76">
        <v>24.873913043478261</v>
      </c>
    </row>
    <row r="223" spans="1:19" x14ac:dyDescent="0.35">
      <c r="A223" s="77" t="s">
        <v>1025</v>
      </c>
      <c r="B223" s="40" t="s">
        <v>1328</v>
      </c>
      <c r="C223" s="78">
        <v>41.882599999999996</v>
      </c>
      <c r="D223" s="78">
        <v>0.2054</v>
      </c>
      <c r="E223" s="78">
        <v>20.024000000000001</v>
      </c>
      <c r="F223" s="78">
        <v>3.5219999999999998</v>
      </c>
      <c r="G223" s="78">
        <v>7.6932999999999998</v>
      </c>
      <c r="H223" s="78">
        <v>0.24790000000000001</v>
      </c>
      <c r="I223" s="78">
        <v>21.163499999999999</v>
      </c>
      <c r="J223" s="78">
        <v>4.6120000000000001</v>
      </c>
      <c r="K223" s="78">
        <v>1.9699999999999999E-2</v>
      </c>
      <c r="L223" s="78">
        <v>3.5000000000000001E-3</v>
      </c>
      <c r="M223" s="78">
        <v>99.373899999999992</v>
      </c>
      <c r="N223" s="74">
        <f t="shared" si="5"/>
        <v>0.83060332985921048</v>
      </c>
      <c r="O223" s="75">
        <v>97</v>
      </c>
      <c r="P223" s="76">
        <v>1225.5640075674191</v>
      </c>
      <c r="Q223" s="76">
        <v>1370.9201777180535</v>
      </c>
      <c r="R223" s="98">
        <v>1198.4031022802183</v>
      </c>
      <c r="S223" s="76">
        <v>25.052132049518569</v>
      </c>
    </row>
    <row r="224" spans="1:19" x14ac:dyDescent="0.35">
      <c r="A224" s="77" t="s">
        <v>1026</v>
      </c>
      <c r="B224" s="40" t="s">
        <v>1328</v>
      </c>
      <c r="C224" s="78">
        <v>41.932699999999997</v>
      </c>
      <c r="D224" s="78">
        <v>0.1111</v>
      </c>
      <c r="E224" s="78">
        <v>17.571000000000002</v>
      </c>
      <c r="F224" s="78">
        <v>7.1642999999999999</v>
      </c>
      <c r="G224" s="78">
        <v>7.3962000000000003</v>
      </c>
      <c r="H224" s="78">
        <v>0.24959999999999999</v>
      </c>
      <c r="I224" s="78">
        <v>20.160799999999998</v>
      </c>
      <c r="J224" s="78">
        <v>5.7660999999999998</v>
      </c>
      <c r="K224" s="78">
        <v>3.27E-2</v>
      </c>
      <c r="L224" s="78">
        <v>0</v>
      </c>
      <c r="M224" s="78">
        <v>100.3845</v>
      </c>
      <c r="N224" s="74">
        <f t="shared" si="5"/>
        <v>0.82931139028814449</v>
      </c>
      <c r="O224" s="75">
        <v>97</v>
      </c>
      <c r="P224" s="76">
        <v>1316.185069828972</v>
      </c>
      <c r="Q224" s="76">
        <v>1370.9201777180535</v>
      </c>
      <c r="R224" s="98">
        <v>1198.4031022802183</v>
      </c>
      <c r="S224" s="76">
        <v>33.876390768099739</v>
      </c>
    </row>
    <row r="225" spans="1:19" x14ac:dyDescent="0.35">
      <c r="A225" s="40" t="s">
        <v>1027</v>
      </c>
      <c r="B225" s="40" t="s">
        <v>1328</v>
      </c>
      <c r="C225" s="42">
        <v>42.495800000000003</v>
      </c>
      <c r="D225" s="42">
        <v>9.1999999999999998E-2</v>
      </c>
      <c r="E225" s="42">
        <v>20.651399999999999</v>
      </c>
      <c r="F225" s="42">
        <v>3.0800999999999998</v>
      </c>
      <c r="G225" s="42">
        <v>7.4877000000000002</v>
      </c>
      <c r="H225" s="42">
        <v>0.23749999999999999</v>
      </c>
      <c r="I225" s="42">
        <v>21.206199999999999</v>
      </c>
      <c r="J225" s="42">
        <v>4.5925000000000002</v>
      </c>
      <c r="K225" s="42">
        <v>3.2000000000000001E-2</v>
      </c>
      <c r="L225" s="42">
        <v>0</v>
      </c>
      <c r="M225" s="42">
        <v>99.875299999999996</v>
      </c>
      <c r="N225" s="74">
        <f t="shared" si="5"/>
        <v>0.83465895896073283</v>
      </c>
      <c r="O225" s="75">
        <v>97</v>
      </c>
      <c r="P225" s="76">
        <v>1217.4345920723167</v>
      </c>
      <c r="Q225" s="76">
        <v>1370.9201777180535</v>
      </c>
      <c r="R225" s="98">
        <v>1198.4031022802183</v>
      </c>
      <c r="S225" s="76">
        <v>23.708813778256186</v>
      </c>
    </row>
    <row r="226" spans="1:19" x14ac:dyDescent="0.35">
      <c r="A226" s="40" t="s">
        <v>1028</v>
      </c>
      <c r="B226" s="40" t="s">
        <v>1328</v>
      </c>
      <c r="C226" s="42">
        <v>41.994399999999999</v>
      </c>
      <c r="D226" s="42">
        <v>7.6300000000000007E-2</v>
      </c>
      <c r="E226" s="42">
        <v>20.542899999999999</v>
      </c>
      <c r="F226" s="42">
        <v>3.0889000000000002</v>
      </c>
      <c r="G226" s="42">
        <v>7.5446</v>
      </c>
      <c r="H226" s="42">
        <v>0.2319</v>
      </c>
      <c r="I226" s="42">
        <v>21.147400000000001</v>
      </c>
      <c r="J226" s="42">
        <v>4.5667</v>
      </c>
      <c r="K226" s="42">
        <v>2.6700000000000002E-2</v>
      </c>
      <c r="L226" s="42">
        <v>2.8999999999999998E-3</v>
      </c>
      <c r="M226" s="42">
        <v>99.222800000000007</v>
      </c>
      <c r="N226" s="74">
        <f t="shared" si="5"/>
        <v>0.83322608544664478</v>
      </c>
      <c r="O226" s="75">
        <v>97</v>
      </c>
      <c r="P226" s="76">
        <v>1217.4246040925848</v>
      </c>
      <c r="Q226" s="76">
        <v>1370.9201777180535</v>
      </c>
      <c r="R226" s="98">
        <v>1198.4031022802183</v>
      </c>
      <c r="S226" s="76">
        <v>23.768462116046848</v>
      </c>
    </row>
    <row r="227" spans="1:19" x14ac:dyDescent="0.35">
      <c r="A227" s="77" t="s">
        <v>1029</v>
      </c>
      <c r="B227" s="40" t="s">
        <v>1328</v>
      </c>
      <c r="C227" s="78">
        <v>41.998600000000003</v>
      </c>
      <c r="D227" s="78">
        <v>6.6199999999999995E-2</v>
      </c>
      <c r="E227" s="78">
        <v>19.995699999999999</v>
      </c>
      <c r="F227" s="78">
        <v>3.3734999999999999</v>
      </c>
      <c r="G227" s="78">
        <v>7.6841999999999997</v>
      </c>
      <c r="H227" s="78">
        <v>0.24990000000000001</v>
      </c>
      <c r="I227" s="78">
        <v>20.923300000000001</v>
      </c>
      <c r="J227" s="78">
        <v>4.8109000000000002</v>
      </c>
      <c r="K227" s="78">
        <v>1.5699999999999999E-2</v>
      </c>
      <c r="L227" s="78">
        <v>5.4999999999999997E-3</v>
      </c>
      <c r="M227" s="78">
        <v>99.123500000000007</v>
      </c>
      <c r="N227" s="74">
        <f t="shared" si="5"/>
        <v>0.8291589289682425</v>
      </c>
      <c r="O227" s="75">
        <v>97</v>
      </c>
      <c r="P227" s="76">
        <v>1227.8658558834934</v>
      </c>
      <c r="Q227" s="76">
        <v>1370.9201777180535</v>
      </c>
      <c r="R227" s="98">
        <v>1198.4031022802183</v>
      </c>
      <c r="S227" s="76">
        <v>24.333759899923081</v>
      </c>
    </row>
    <row r="228" spans="1:19" x14ac:dyDescent="0.35">
      <c r="A228" s="77" t="s">
        <v>1030</v>
      </c>
      <c r="B228" s="40" t="s">
        <v>1328</v>
      </c>
      <c r="C228" s="78">
        <v>42.422699999999999</v>
      </c>
      <c r="D228" s="78">
        <v>0.3856</v>
      </c>
      <c r="E228" s="78">
        <v>20.383299999999998</v>
      </c>
      <c r="F228" s="78">
        <v>2.6848000000000001</v>
      </c>
      <c r="G228" s="78">
        <v>8.4818999999999996</v>
      </c>
      <c r="H228" s="78">
        <v>0.24030000000000001</v>
      </c>
      <c r="I228" s="78">
        <v>20.53</v>
      </c>
      <c r="J228" s="78">
        <v>5.0076999999999998</v>
      </c>
      <c r="K228" s="78">
        <v>4.8099999999999997E-2</v>
      </c>
      <c r="L228" s="78">
        <v>2.5000000000000001E-3</v>
      </c>
      <c r="M228" s="78">
        <v>100.18689999999999</v>
      </c>
      <c r="N228" s="74">
        <f t="shared" si="5"/>
        <v>0.81182826401135577</v>
      </c>
      <c r="O228" s="75">
        <v>98</v>
      </c>
      <c r="P228" s="76">
        <v>1222.6975509673221</v>
      </c>
      <c r="Q228" s="76">
        <v>1376.1733275496199</v>
      </c>
      <c r="R228" s="98">
        <v>1200.9388830946327</v>
      </c>
      <c r="S228" s="76">
        <v>22.024796095679143</v>
      </c>
    </row>
    <row r="229" spans="1:19" x14ac:dyDescent="0.35">
      <c r="A229" s="77" t="s">
        <v>1031</v>
      </c>
      <c r="B229" s="40" t="s">
        <v>1328</v>
      </c>
      <c r="C229" s="78">
        <v>41.836100000000002</v>
      </c>
      <c r="D229" s="78">
        <v>0.38250000000000001</v>
      </c>
      <c r="E229" s="78">
        <v>18.975999999999999</v>
      </c>
      <c r="F229" s="78">
        <v>4.5884999999999998</v>
      </c>
      <c r="G229" s="78">
        <v>8.1518999999999995</v>
      </c>
      <c r="H229" s="78">
        <v>0.2555</v>
      </c>
      <c r="I229" s="78">
        <v>20.108499999999999</v>
      </c>
      <c r="J229" s="78">
        <v>5.2760999999999996</v>
      </c>
      <c r="K229" s="78">
        <v>4.8399999999999999E-2</v>
      </c>
      <c r="L229" s="78">
        <v>0</v>
      </c>
      <c r="M229" s="78">
        <v>99.623499999999993</v>
      </c>
      <c r="N229" s="74">
        <f t="shared" si="5"/>
        <v>0.81470434827977722</v>
      </c>
      <c r="O229" s="75">
        <v>98</v>
      </c>
      <c r="P229" s="76">
        <v>1262.9155512268489</v>
      </c>
      <c r="Q229" s="76">
        <v>1376.1733275496199</v>
      </c>
      <c r="R229" s="98">
        <v>1200.9388830946327</v>
      </c>
      <c r="S229" s="76">
        <v>27.318427794178643</v>
      </c>
    </row>
    <row r="230" spans="1:19" x14ac:dyDescent="0.35">
      <c r="A230" s="77" t="s">
        <v>1032</v>
      </c>
      <c r="B230" s="40" t="s">
        <v>1328</v>
      </c>
      <c r="C230" s="78">
        <v>42.493099999999998</v>
      </c>
      <c r="D230" s="78">
        <v>0.36180000000000001</v>
      </c>
      <c r="E230" s="78">
        <v>20.655899999999999</v>
      </c>
      <c r="F230" s="78">
        <v>2.4517000000000002</v>
      </c>
      <c r="G230" s="78">
        <v>8.2640999999999991</v>
      </c>
      <c r="H230" s="78">
        <v>0.21340000000000001</v>
      </c>
      <c r="I230" s="78">
        <v>20.976900000000001</v>
      </c>
      <c r="J230" s="78">
        <v>4.6050000000000004</v>
      </c>
      <c r="K230" s="78">
        <v>8.9200000000000002E-2</v>
      </c>
      <c r="L230" s="78">
        <v>4.4000000000000003E-3</v>
      </c>
      <c r="M230" s="78">
        <v>100.1155</v>
      </c>
      <c r="N230" s="74">
        <f t="shared" si="5"/>
        <v>0.81898443181394798</v>
      </c>
      <c r="O230" s="75">
        <v>98</v>
      </c>
      <c r="P230" s="76">
        <v>1210.3845033703888</v>
      </c>
      <c r="Q230" s="76">
        <v>1376.1733275496199</v>
      </c>
      <c r="R230" s="98">
        <v>1200.9388830946327</v>
      </c>
      <c r="S230" s="76">
        <v>21.747199999999999</v>
      </c>
    </row>
    <row r="231" spans="1:19" x14ac:dyDescent="0.35">
      <c r="A231" s="77" t="s">
        <v>1033</v>
      </c>
      <c r="B231" s="40" t="s">
        <v>1328</v>
      </c>
      <c r="C231" s="78">
        <v>42.0214</v>
      </c>
      <c r="D231" s="78">
        <v>0.3584</v>
      </c>
      <c r="E231" s="78">
        <v>19.924399999999999</v>
      </c>
      <c r="F231" s="78">
        <v>4.0423999999999998</v>
      </c>
      <c r="G231" s="78">
        <v>6.9640000000000004</v>
      </c>
      <c r="H231" s="78">
        <v>0.23780000000000001</v>
      </c>
      <c r="I231" s="78">
        <v>21.433599999999998</v>
      </c>
      <c r="J231" s="78">
        <v>4.6407999999999996</v>
      </c>
      <c r="K231" s="78">
        <v>4.6800000000000001E-2</v>
      </c>
      <c r="L231" s="78">
        <v>0</v>
      </c>
      <c r="M231" s="78">
        <v>99.669600000000003</v>
      </c>
      <c r="N231" s="74">
        <f t="shared" si="5"/>
        <v>0.8458201274988012</v>
      </c>
      <c r="O231" s="75">
        <v>98</v>
      </c>
      <c r="P231" s="76">
        <v>1237.3072935698565</v>
      </c>
      <c r="Q231" s="76">
        <v>1376.1733275496199</v>
      </c>
      <c r="R231" s="98">
        <v>1200.9388830946327</v>
      </c>
      <c r="S231" s="76">
        <v>26.619593852908896</v>
      </c>
    </row>
    <row r="232" spans="1:19" x14ac:dyDescent="0.35">
      <c r="A232" s="77" t="s">
        <v>1034</v>
      </c>
      <c r="B232" s="40" t="s">
        <v>1328</v>
      </c>
      <c r="C232" s="78">
        <v>42.499600000000001</v>
      </c>
      <c r="D232" s="78">
        <v>0.33079999999999998</v>
      </c>
      <c r="E232" s="78">
        <v>20.6629</v>
      </c>
      <c r="F232" s="78">
        <v>2.5341999999999998</v>
      </c>
      <c r="G232" s="78">
        <v>7.8285</v>
      </c>
      <c r="H232" s="78">
        <v>0.21429999999999999</v>
      </c>
      <c r="I232" s="78">
        <v>21.177</v>
      </c>
      <c r="J232" s="78">
        <v>4.5183999999999997</v>
      </c>
      <c r="K232" s="78">
        <v>4.1500000000000002E-2</v>
      </c>
      <c r="L232" s="78">
        <v>0</v>
      </c>
      <c r="M232" s="78">
        <v>99.807199999999995</v>
      </c>
      <c r="N232" s="74">
        <f t="shared" si="5"/>
        <v>0.82822875955417707</v>
      </c>
      <c r="O232" s="75">
        <v>98</v>
      </c>
      <c r="P232" s="76">
        <v>1210.2130492725478</v>
      </c>
      <c r="Q232" s="76">
        <v>1376.1733275496199</v>
      </c>
      <c r="R232" s="98">
        <v>1200.9388830946327</v>
      </c>
      <c r="S232" s="76">
        <v>22.098772793454899</v>
      </c>
    </row>
    <row r="233" spans="1:19" x14ac:dyDescent="0.35">
      <c r="A233" s="40" t="s">
        <v>1035</v>
      </c>
      <c r="B233" s="40" t="s">
        <v>1328</v>
      </c>
      <c r="C233" s="42">
        <v>41.988399999999999</v>
      </c>
      <c r="D233" s="42">
        <v>0.3301</v>
      </c>
      <c r="E233" s="42">
        <v>19.748200000000001</v>
      </c>
      <c r="F233" s="42">
        <v>3.7294999999999998</v>
      </c>
      <c r="G233" s="42">
        <v>7.8829000000000002</v>
      </c>
      <c r="H233" s="42">
        <v>0.24429999999999999</v>
      </c>
      <c r="I233" s="42">
        <v>20.717300000000002</v>
      </c>
      <c r="J233" s="42">
        <v>4.7934999999999999</v>
      </c>
      <c r="K233" s="42">
        <v>3.3399999999999999E-2</v>
      </c>
      <c r="L233" s="42">
        <v>8.8000000000000005E-3</v>
      </c>
      <c r="M233" s="42">
        <v>99.476399999999998</v>
      </c>
      <c r="N233" s="74">
        <f t="shared" si="5"/>
        <v>0.82408232137131698</v>
      </c>
      <c r="O233" s="75">
        <v>98</v>
      </c>
      <c r="P233" s="76">
        <v>1236.6973977775344</v>
      </c>
      <c r="Q233" s="76">
        <v>1376.1733275496199</v>
      </c>
      <c r="R233" s="98">
        <v>1200.9388830946327</v>
      </c>
      <c r="S233" s="76">
        <v>25.440910822364241</v>
      </c>
    </row>
    <row r="234" spans="1:19" x14ac:dyDescent="0.35">
      <c r="A234" s="77" t="s">
        <v>1036</v>
      </c>
      <c r="B234" s="40" t="s">
        <v>1328</v>
      </c>
      <c r="C234" s="78">
        <v>42.018000000000001</v>
      </c>
      <c r="D234" s="78">
        <v>0.2442</v>
      </c>
      <c r="E234" s="78">
        <v>20.524799999999999</v>
      </c>
      <c r="F234" s="78">
        <v>2.7759999999999998</v>
      </c>
      <c r="G234" s="78">
        <v>7.5952000000000002</v>
      </c>
      <c r="H234" s="78">
        <v>0.2064</v>
      </c>
      <c r="I234" s="78">
        <v>21.555800000000001</v>
      </c>
      <c r="J234" s="78">
        <v>4.3087999999999997</v>
      </c>
      <c r="K234" s="78">
        <v>7.6700000000000004E-2</v>
      </c>
      <c r="L234" s="78">
        <v>5.9999999999999995E-4</v>
      </c>
      <c r="M234" s="78">
        <v>99.3065</v>
      </c>
      <c r="N234" s="74">
        <f t="shared" si="5"/>
        <v>0.83494808499466877</v>
      </c>
      <c r="O234" s="75">
        <v>98</v>
      </c>
      <c r="P234" s="76">
        <v>1209.5867575240757</v>
      </c>
      <c r="Q234" s="76">
        <v>1376.1733275496199</v>
      </c>
      <c r="R234" s="98">
        <v>1200.9388830946327</v>
      </c>
      <c r="S234" s="76">
        <v>23.10579761316291</v>
      </c>
    </row>
    <row r="235" spans="1:19" x14ac:dyDescent="0.35">
      <c r="A235" s="40" t="s">
        <v>1037</v>
      </c>
      <c r="B235" s="40" t="s">
        <v>1328</v>
      </c>
      <c r="C235" s="42">
        <v>42.670200000000001</v>
      </c>
      <c r="D235" s="42">
        <v>0.2399</v>
      </c>
      <c r="E235" s="42">
        <v>20.536100000000001</v>
      </c>
      <c r="F235" s="42">
        <v>2.5943000000000001</v>
      </c>
      <c r="G235" s="42">
        <v>7.8859000000000004</v>
      </c>
      <c r="H235" s="42">
        <v>0.2326</v>
      </c>
      <c r="I235" s="42">
        <v>21.276</v>
      </c>
      <c r="J235" s="42">
        <v>4.4935</v>
      </c>
      <c r="K235" s="42">
        <v>4.0800000000000003E-2</v>
      </c>
      <c r="L235" s="42">
        <v>1.4E-3</v>
      </c>
      <c r="M235" s="42">
        <v>99.970799999999997</v>
      </c>
      <c r="N235" s="74">
        <f t="shared" si="5"/>
        <v>0.82785264630940647</v>
      </c>
      <c r="O235" s="75">
        <v>98</v>
      </c>
      <c r="P235" s="76">
        <v>1210.4982024438939</v>
      </c>
      <c r="Q235" s="76">
        <v>1376.1733275496199</v>
      </c>
      <c r="R235" s="98">
        <v>1200.9388830946327</v>
      </c>
      <c r="S235" s="76">
        <v>22.314587223693923</v>
      </c>
    </row>
    <row r="236" spans="1:19" x14ac:dyDescent="0.35">
      <c r="A236" s="77" t="s">
        <v>1038</v>
      </c>
      <c r="B236" s="40" t="s">
        <v>1328</v>
      </c>
      <c r="C236" s="78">
        <v>41.788400000000003</v>
      </c>
      <c r="D236" s="78">
        <v>9.8799999999999999E-2</v>
      </c>
      <c r="E236" s="78">
        <v>19.797699999999999</v>
      </c>
      <c r="F236" s="78">
        <v>3.9110999999999998</v>
      </c>
      <c r="G236" s="78">
        <v>7.5712000000000002</v>
      </c>
      <c r="H236" s="78">
        <v>0.24460000000000001</v>
      </c>
      <c r="I236" s="78">
        <v>20.780100000000001</v>
      </c>
      <c r="J236" s="78">
        <v>4.8167</v>
      </c>
      <c r="K236" s="78">
        <v>3.8399999999999997E-2</v>
      </c>
      <c r="L236" s="78">
        <v>6.1999999999999998E-3</v>
      </c>
      <c r="M236" s="78">
        <v>99.053200000000018</v>
      </c>
      <c r="N236" s="74">
        <f t="shared" si="5"/>
        <v>0.83028173114208303</v>
      </c>
      <c r="O236" s="75">
        <v>98</v>
      </c>
      <c r="P236" s="76">
        <v>1240.0950867017502</v>
      </c>
      <c r="Q236" s="76">
        <v>1376.1733275496199</v>
      </c>
      <c r="R236" s="98">
        <v>1200.9388830946327</v>
      </c>
      <c r="S236" s="76">
        <v>25.961394645467063</v>
      </c>
    </row>
    <row r="237" spans="1:19" x14ac:dyDescent="0.35">
      <c r="A237" s="40" t="s">
        <v>1039</v>
      </c>
      <c r="B237" s="40" t="s">
        <v>1328</v>
      </c>
      <c r="C237" s="42">
        <v>42.433999999999997</v>
      </c>
      <c r="D237" s="42">
        <v>9.2299999999999993E-2</v>
      </c>
      <c r="E237" s="42">
        <v>20.0779</v>
      </c>
      <c r="F237" s="42">
        <v>3.59</v>
      </c>
      <c r="G237" s="42">
        <v>7.5810000000000004</v>
      </c>
      <c r="H237" s="42">
        <v>0.2303</v>
      </c>
      <c r="I237" s="42">
        <v>20.948699999999999</v>
      </c>
      <c r="J237" s="42">
        <v>4.7819000000000003</v>
      </c>
      <c r="K237" s="42">
        <v>3.3000000000000002E-2</v>
      </c>
      <c r="L237" s="42">
        <v>1.6000000000000001E-3</v>
      </c>
      <c r="M237" s="42">
        <v>99.770799999999994</v>
      </c>
      <c r="N237" s="74">
        <f t="shared" si="5"/>
        <v>0.83123600698748612</v>
      </c>
      <c r="O237" s="75">
        <v>98</v>
      </c>
      <c r="P237" s="76">
        <v>1233.2781843009363</v>
      </c>
      <c r="Q237" s="76">
        <v>1376.1733275496199</v>
      </c>
      <c r="R237" s="98">
        <v>1200.9388830946327</v>
      </c>
      <c r="S237" s="76">
        <v>25.031349189537274</v>
      </c>
    </row>
    <row r="238" spans="1:19" x14ac:dyDescent="0.35">
      <c r="A238" s="77" t="s">
        <v>1040</v>
      </c>
      <c r="B238" s="40" t="s">
        <v>1328</v>
      </c>
      <c r="C238" s="78">
        <v>41.617800000000003</v>
      </c>
      <c r="D238" s="78">
        <v>6.8099999999999994E-2</v>
      </c>
      <c r="E238" s="78">
        <v>17.7575</v>
      </c>
      <c r="F238" s="78">
        <v>6.7762000000000002</v>
      </c>
      <c r="G238" s="78">
        <v>6.9242999999999997</v>
      </c>
      <c r="H238" s="78">
        <v>0.2364</v>
      </c>
      <c r="I238" s="78">
        <v>19.964700000000001</v>
      </c>
      <c r="J238" s="78">
        <v>5.8685999999999998</v>
      </c>
      <c r="K238" s="78">
        <v>1.7600000000000001E-2</v>
      </c>
      <c r="L238" s="78">
        <v>0</v>
      </c>
      <c r="M238" s="78">
        <v>99.231200000000015</v>
      </c>
      <c r="N238" s="74">
        <f t="shared" si="5"/>
        <v>0.83711401271605623</v>
      </c>
      <c r="O238" s="75">
        <v>98</v>
      </c>
      <c r="P238" s="76">
        <v>1316.7989796766965</v>
      </c>
      <c r="Q238" s="76">
        <v>1376.1733275496199</v>
      </c>
      <c r="R238" s="98">
        <v>1200.9388830946327</v>
      </c>
      <c r="S238" s="76">
        <v>32.596117499185326</v>
      </c>
    </row>
    <row r="239" spans="1:19" x14ac:dyDescent="0.35">
      <c r="A239" s="40" t="s">
        <v>1041</v>
      </c>
      <c r="B239" s="40" t="s">
        <v>1328</v>
      </c>
      <c r="C239" s="42">
        <v>42.255699999999997</v>
      </c>
      <c r="D239" s="42">
        <v>0.50339999999999996</v>
      </c>
      <c r="E239" s="42">
        <v>20.101900000000001</v>
      </c>
      <c r="F239" s="42">
        <v>2.6764000000000001</v>
      </c>
      <c r="G239" s="42">
        <v>8.4736999999999991</v>
      </c>
      <c r="H239" s="42">
        <v>0.2341</v>
      </c>
      <c r="I239" s="42">
        <v>20.9846</v>
      </c>
      <c r="J239" s="42">
        <v>4.4093999999999998</v>
      </c>
      <c r="K239" s="42">
        <v>5.5899999999999998E-2</v>
      </c>
      <c r="L239" s="42">
        <v>0</v>
      </c>
      <c r="M239" s="42">
        <v>99.6952</v>
      </c>
      <c r="N239" s="74">
        <f t="shared" si="5"/>
        <v>0.8152968926593529</v>
      </c>
      <c r="O239" s="75">
        <v>99.000000000000014</v>
      </c>
      <c r="P239" s="76">
        <v>1213.6890742653341</v>
      </c>
      <c r="Q239" s="76">
        <v>1381.4063132612782</v>
      </c>
      <c r="R239" s="98">
        <v>1203.4575417616197</v>
      </c>
      <c r="S239" s="76">
        <v>22.669683447950028</v>
      </c>
    </row>
    <row r="240" spans="1:19" x14ac:dyDescent="0.35">
      <c r="A240" s="77" t="s">
        <v>1042</v>
      </c>
      <c r="B240" s="40" t="s">
        <v>1328</v>
      </c>
      <c r="C240" s="78">
        <v>42.5822</v>
      </c>
      <c r="D240" s="78">
        <v>0.30420000000000003</v>
      </c>
      <c r="E240" s="78">
        <v>21.040199999999999</v>
      </c>
      <c r="F240" s="78">
        <v>2.6320000000000001</v>
      </c>
      <c r="G240" s="78">
        <v>7.3141999999999996</v>
      </c>
      <c r="H240" s="78">
        <v>0.25369999999999998</v>
      </c>
      <c r="I240" s="78">
        <v>21.4421</v>
      </c>
      <c r="J240" s="78">
        <v>4.3573000000000004</v>
      </c>
      <c r="K240" s="78">
        <v>8.8700000000000001E-2</v>
      </c>
      <c r="L240" s="78">
        <v>1.2999999999999999E-3</v>
      </c>
      <c r="M240" s="78">
        <v>100.0159</v>
      </c>
      <c r="N240" s="74">
        <f t="shared" si="5"/>
        <v>0.83936617401831048</v>
      </c>
      <c r="O240" s="75">
        <v>99.000000000000014</v>
      </c>
      <c r="P240" s="76">
        <v>1210.8645828852245</v>
      </c>
      <c r="Q240" s="76">
        <v>1381.4063132612782</v>
      </c>
      <c r="R240" s="98">
        <v>1203.4575417616197</v>
      </c>
      <c r="S240" s="76">
        <v>22.5908748121259</v>
      </c>
    </row>
    <row r="241" spans="1:19" x14ac:dyDescent="0.35">
      <c r="A241" s="40" t="s">
        <v>1043</v>
      </c>
      <c r="B241" s="40" t="s">
        <v>1328</v>
      </c>
      <c r="C241" s="42">
        <v>42.578000000000003</v>
      </c>
      <c r="D241" s="42">
        <v>0.28670000000000001</v>
      </c>
      <c r="E241" s="42">
        <v>21.511099999999999</v>
      </c>
      <c r="F241" s="42">
        <v>1.1675</v>
      </c>
      <c r="G241" s="42">
        <v>7.8718000000000004</v>
      </c>
      <c r="H241" s="42">
        <v>0.19869999999999999</v>
      </c>
      <c r="I241" s="42">
        <v>21.523800000000001</v>
      </c>
      <c r="J241" s="42">
        <v>4.3383000000000003</v>
      </c>
      <c r="K241" s="42">
        <v>4.9399999999999999E-2</v>
      </c>
      <c r="L241" s="42">
        <v>2.0999999999999999E-3</v>
      </c>
      <c r="M241" s="42">
        <v>99.527500000000003</v>
      </c>
      <c r="N241" s="74">
        <f t="shared" si="5"/>
        <v>0.82974958701624646</v>
      </c>
      <c r="O241" s="75">
        <v>99.000000000000014</v>
      </c>
      <c r="P241" s="76">
        <v>1186.8209799220401</v>
      </c>
      <c r="Q241" s="76">
        <v>1381.4063132612782</v>
      </c>
      <c r="R241" s="98">
        <v>1203.4575417616197</v>
      </c>
      <c r="S241" s="76">
        <v>17.971559124164706</v>
      </c>
    </row>
    <row r="242" spans="1:19" x14ac:dyDescent="0.35">
      <c r="A242" s="40" t="s">
        <v>1044</v>
      </c>
      <c r="B242" s="40" t="s">
        <v>1328</v>
      </c>
      <c r="C242" s="42">
        <v>42.648400000000002</v>
      </c>
      <c r="D242" s="42">
        <v>0.25430000000000003</v>
      </c>
      <c r="E242" s="42">
        <v>20.758500000000002</v>
      </c>
      <c r="F242" s="42">
        <v>2.4436</v>
      </c>
      <c r="G242" s="42">
        <v>7.8563000000000001</v>
      </c>
      <c r="H242" s="42">
        <v>0.22869999999999999</v>
      </c>
      <c r="I242" s="42">
        <v>21.322900000000001</v>
      </c>
      <c r="J242" s="42">
        <v>4.4648000000000003</v>
      </c>
      <c r="K242" s="42">
        <v>4.0399999999999998E-2</v>
      </c>
      <c r="L242" s="42">
        <v>0</v>
      </c>
      <c r="M242" s="42">
        <v>100.01779999999999</v>
      </c>
      <c r="N242" s="74">
        <f t="shared" si="5"/>
        <v>0.82870072223513092</v>
      </c>
      <c r="O242" s="75">
        <v>99.000000000000014</v>
      </c>
      <c r="P242" s="76">
        <v>1209.9279524975975</v>
      </c>
      <c r="Q242" s="76">
        <v>1381.4063132612782</v>
      </c>
      <c r="R242" s="98">
        <v>1203.4575417616197</v>
      </c>
      <c r="S242" s="76">
        <v>21.874979102814152</v>
      </c>
    </row>
    <row r="243" spans="1:19" x14ac:dyDescent="0.35">
      <c r="A243" s="40" t="s">
        <v>1045</v>
      </c>
      <c r="B243" s="40" t="s">
        <v>1328</v>
      </c>
      <c r="C243" s="42">
        <v>42.267800000000001</v>
      </c>
      <c r="D243" s="42">
        <v>0.16719999999999999</v>
      </c>
      <c r="E243" s="42">
        <v>20.391100000000002</v>
      </c>
      <c r="F243" s="42">
        <v>3.0427</v>
      </c>
      <c r="G243" s="42">
        <v>7.6182999999999996</v>
      </c>
      <c r="H243" s="42">
        <v>0.22889999999999999</v>
      </c>
      <c r="I243" s="42">
        <v>21.473299999999998</v>
      </c>
      <c r="J243" s="42">
        <v>4.5243000000000002</v>
      </c>
      <c r="K243" s="42">
        <v>6.4699999999999994E-2</v>
      </c>
      <c r="L243" s="42">
        <v>0</v>
      </c>
      <c r="M243" s="42">
        <v>99.778400000000005</v>
      </c>
      <c r="N243" s="74">
        <f t="shared" si="5"/>
        <v>0.8339989584303843</v>
      </c>
      <c r="O243" s="75">
        <v>99.000000000000014</v>
      </c>
      <c r="P243" s="76">
        <v>1220.6398355373042</v>
      </c>
      <c r="Q243" s="76">
        <v>1381.4063132612782</v>
      </c>
      <c r="R243" s="98">
        <v>1203.4575417616197</v>
      </c>
      <c r="S243" s="76">
        <v>23.677898183519137</v>
      </c>
    </row>
    <row r="244" spans="1:19" x14ac:dyDescent="0.35">
      <c r="A244" s="40" t="s">
        <v>1046</v>
      </c>
      <c r="B244" s="40" t="s">
        <v>1328</v>
      </c>
      <c r="C244" s="42">
        <v>42.290599999999998</v>
      </c>
      <c r="D244" s="42">
        <v>0.1239</v>
      </c>
      <c r="E244" s="42">
        <v>20.1297</v>
      </c>
      <c r="F244" s="42">
        <v>3.6675</v>
      </c>
      <c r="G244" s="42">
        <v>7.4579000000000004</v>
      </c>
      <c r="H244" s="42">
        <v>0.23730000000000001</v>
      </c>
      <c r="I244" s="42">
        <v>21.089400000000001</v>
      </c>
      <c r="J244" s="42">
        <v>4.8083999999999998</v>
      </c>
      <c r="K244" s="42">
        <v>2.7699999999999999E-2</v>
      </c>
      <c r="L244" s="42">
        <v>4.1999999999999997E-3</v>
      </c>
      <c r="M244" s="42">
        <v>99.836699999999993</v>
      </c>
      <c r="N244" s="74">
        <f t="shared" si="5"/>
        <v>0.83444698093259129</v>
      </c>
      <c r="O244" s="75">
        <v>99.000000000000014</v>
      </c>
      <c r="P244" s="76">
        <v>1237.3255345014747</v>
      </c>
      <c r="Q244" s="76">
        <v>1381.4063132612782</v>
      </c>
      <c r="R244" s="98">
        <v>1203.4575417616197</v>
      </c>
      <c r="S244" s="76">
        <v>25.231754083392513</v>
      </c>
    </row>
    <row r="245" spans="1:19" x14ac:dyDescent="0.35">
      <c r="A245" s="40" t="s">
        <v>1047</v>
      </c>
      <c r="B245" s="40" t="s">
        <v>1328</v>
      </c>
      <c r="C245" s="42">
        <v>42.612400000000001</v>
      </c>
      <c r="D245" s="42">
        <v>0.1104</v>
      </c>
      <c r="E245" s="42">
        <v>20.744199999999999</v>
      </c>
      <c r="F245" s="42">
        <v>3.0710999999999999</v>
      </c>
      <c r="G245" s="42">
        <v>7.7263000000000002</v>
      </c>
      <c r="H245" s="42">
        <v>0.24759999999999999</v>
      </c>
      <c r="I245" s="42">
        <v>21.284600000000001</v>
      </c>
      <c r="J245" s="42">
        <v>4.5682999999999998</v>
      </c>
      <c r="K245" s="42">
        <v>3.2000000000000001E-2</v>
      </c>
      <c r="L245" s="42">
        <v>0</v>
      </c>
      <c r="M245" s="42">
        <v>100.3969</v>
      </c>
      <c r="N245" s="74">
        <f t="shared" si="5"/>
        <v>0.83080380996665693</v>
      </c>
      <c r="O245" s="75">
        <v>99.000000000000014</v>
      </c>
      <c r="P245" s="76">
        <v>1221.483748080602</v>
      </c>
      <c r="Q245" s="76">
        <v>1381.4063132612782</v>
      </c>
      <c r="R245" s="98">
        <v>1203.4575417616197</v>
      </c>
      <c r="S245" s="76">
        <v>23.711153491021115</v>
      </c>
    </row>
    <row r="246" spans="1:19" x14ac:dyDescent="0.35">
      <c r="A246" s="40" t="s">
        <v>1048</v>
      </c>
      <c r="B246" s="40" t="s">
        <v>1328</v>
      </c>
      <c r="C246" s="42">
        <v>42.243600000000001</v>
      </c>
      <c r="D246" s="42">
        <v>7.4300000000000005E-2</v>
      </c>
      <c r="E246" s="42">
        <v>19.949100000000001</v>
      </c>
      <c r="F246" s="42">
        <v>3.6806000000000001</v>
      </c>
      <c r="G246" s="42">
        <v>7.6142000000000003</v>
      </c>
      <c r="H246" s="42">
        <v>0.2364</v>
      </c>
      <c r="I246" s="42">
        <v>21.090299999999999</v>
      </c>
      <c r="J246" s="42">
        <v>4.8456999999999999</v>
      </c>
      <c r="K246" s="42">
        <v>2.9499999999999998E-2</v>
      </c>
      <c r="L246" s="42">
        <v>0</v>
      </c>
      <c r="M246" s="42">
        <v>99.7637</v>
      </c>
      <c r="N246" s="74">
        <f t="shared" si="5"/>
        <v>0.83156777055244879</v>
      </c>
      <c r="O246" s="75">
        <v>99.000000000000014</v>
      </c>
      <c r="P246" s="76">
        <v>1238.3890345048255</v>
      </c>
      <c r="Q246" s="76">
        <v>1381.4063132612782</v>
      </c>
      <c r="R246" s="98">
        <v>1203.4575417616197</v>
      </c>
      <c r="S246" s="76">
        <v>25.221102842647291</v>
      </c>
    </row>
    <row r="247" spans="1:19" x14ac:dyDescent="0.35">
      <c r="A247" s="77" t="s">
        <v>1049</v>
      </c>
      <c r="B247" s="40" t="s">
        <v>1328</v>
      </c>
      <c r="C247" s="78">
        <v>41.514400000000002</v>
      </c>
      <c r="D247" s="78">
        <v>5.45E-2</v>
      </c>
      <c r="E247" s="78">
        <v>16.907499999999999</v>
      </c>
      <c r="F247" s="78">
        <v>7.6348000000000003</v>
      </c>
      <c r="G247" s="78">
        <v>7.3605</v>
      </c>
      <c r="H247" s="78">
        <v>0.24640000000000001</v>
      </c>
      <c r="I247" s="78">
        <v>19.567699999999999</v>
      </c>
      <c r="J247" s="78">
        <v>6.3596000000000004</v>
      </c>
      <c r="K247" s="78">
        <v>4.7999999999999996E-3</v>
      </c>
      <c r="L247" s="78">
        <v>6.8999999999999999E-3</v>
      </c>
      <c r="M247" s="78">
        <v>99.6571</v>
      </c>
      <c r="N247" s="74">
        <f t="shared" si="5"/>
        <v>0.82574027349276802</v>
      </c>
      <c r="O247" s="75">
        <v>99.000000000000014</v>
      </c>
      <c r="P247" s="76">
        <v>1348.9462448602219</v>
      </c>
      <c r="Q247" s="76">
        <v>1381.4063132612782</v>
      </c>
      <c r="R247" s="98">
        <v>1203.4575417616197</v>
      </c>
      <c r="S247" s="76">
        <v>34.047738347932672</v>
      </c>
    </row>
    <row r="248" spans="1:19" x14ac:dyDescent="0.35">
      <c r="A248" s="77" t="s">
        <v>1050</v>
      </c>
      <c r="B248" s="40" t="s">
        <v>1328</v>
      </c>
      <c r="C248" s="78">
        <v>42.183799999999998</v>
      </c>
      <c r="D248" s="78">
        <v>0.54759999999999998</v>
      </c>
      <c r="E248" s="78">
        <v>20.8169</v>
      </c>
      <c r="F248" s="78">
        <v>1.5650999999999999</v>
      </c>
      <c r="G248" s="78">
        <v>8.0576000000000008</v>
      </c>
      <c r="H248" s="78">
        <v>0.214</v>
      </c>
      <c r="I248" s="78">
        <v>21.398199999999999</v>
      </c>
      <c r="J248" s="78">
        <v>4.2579000000000002</v>
      </c>
      <c r="K248" s="78">
        <v>5.6300000000000003E-2</v>
      </c>
      <c r="L248" s="78">
        <v>0</v>
      </c>
      <c r="M248" s="78">
        <v>99.097399999999993</v>
      </c>
      <c r="N248" s="74">
        <f t="shared" si="5"/>
        <v>0.82558750366005051</v>
      </c>
      <c r="O248" s="75">
        <v>100</v>
      </c>
      <c r="P248" s="76">
        <v>1194.8867866544333</v>
      </c>
      <c r="Q248" s="76">
        <v>1386.6195188934571</v>
      </c>
      <c r="R248" s="98">
        <v>1205.9593796222205</v>
      </c>
      <c r="S248" s="76">
        <v>19.303263905514324</v>
      </c>
    </row>
    <row r="249" spans="1:19" x14ac:dyDescent="0.35">
      <c r="A249" s="40" t="s">
        <v>1051</v>
      </c>
      <c r="B249" s="40" t="s">
        <v>1328</v>
      </c>
      <c r="C249" s="42">
        <v>42.207700000000003</v>
      </c>
      <c r="D249" s="42">
        <v>0.40500000000000003</v>
      </c>
      <c r="E249" s="42">
        <v>20.206299999999999</v>
      </c>
      <c r="F249" s="42">
        <v>2.927</v>
      </c>
      <c r="G249" s="42">
        <v>7.8226000000000004</v>
      </c>
      <c r="H249" s="42">
        <v>0.20649999999999999</v>
      </c>
      <c r="I249" s="42">
        <v>21.470099999999999</v>
      </c>
      <c r="J249" s="42">
        <v>4.2603999999999997</v>
      </c>
      <c r="K249" s="42">
        <v>9.1300000000000006E-2</v>
      </c>
      <c r="L249" s="42">
        <v>2.8E-3</v>
      </c>
      <c r="M249" s="42">
        <v>99.599800000000002</v>
      </c>
      <c r="N249" s="74">
        <f t="shared" si="5"/>
        <v>0.83028174055631976</v>
      </c>
      <c r="O249" s="75">
        <v>100</v>
      </c>
      <c r="P249" s="76">
        <v>1216.9243479906261</v>
      </c>
      <c r="Q249" s="76">
        <v>1386.6195188934571</v>
      </c>
      <c r="R249" s="98">
        <v>1205.9593796222205</v>
      </c>
      <c r="S249" s="76">
        <v>23.64736002269423</v>
      </c>
    </row>
    <row r="250" spans="1:19" x14ac:dyDescent="0.35">
      <c r="A250" s="77" t="s">
        <v>1052</v>
      </c>
      <c r="B250" s="40" t="s">
        <v>1328</v>
      </c>
      <c r="C250" s="78">
        <v>42.386400000000002</v>
      </c>
      <c r="D250" s="78">
        <v>0.374</v>
      </c>
      <c r="E250" s="78">
        <v>21.281199999999998</v>
      </c>
      <c r="F250" s="78">
        <v>1.8292999999999999</v>
      </c>
      <c r="G250" s="78">
        <v>8.2904999999999998</v>
      </c>
      <c r="H250" s="78">
        <v>0.216</v>
      </c>
      <c r="I250" s="78">
        <v>21.323699999999999</v>
      </c>
      <c r="J250" s="78">
        <v>3.9104999999999999</v>
      </c>
      <c r="K250" s="78">
        <v>7.0400000000000004E-2</v>
      </c>
      <c r="L250" s="78">
        <v>2.0000000000000001E-4</v>
      </c>
      <c r="M250" s="78">
        <v>99.682199999999995</v>
      </c>
      <c r="N250" s="74">
        <f t="shared" si="5"/>
        <v>0.82093423831211509</v>
      </c>
      <c r="O250" s="75">
        <v>100</v>
      </c>
      <c r="P250" s="76">
        <v>1192.0556666551208</v>
      </c>
      <c r="Q250" s="76">
        <v>1386.6195188934571</v>
      </c>
      <c r="R250" s="98">
        <v>1205.9593796222205</v>
      </c>
      <c r="S250" s="76">
        <v>20.494524495677233</v>
      </c>
    </row>
    <row r="251" spans="1:19" x14ac:dyDescent="0.35">
      <c r="A251" s="40" t="s">
        <v>1053</v>
      </c>
      <c r="B251" s="40" t="s">
        <v>1328</v>
      </c>
      <c r="C251" s="42">
        <v>42.333100000000002</v>
      </c>
      <c r="D251" s="42">
        <v>0.35920000000000002</v>
      </c>
      <c r="E251" s="42">
        <v>20.9452</v>
      </c>
      <c r="F251" s="42">
        <v>1.8997999999999999</v>
      </c>
      <c r="G251" s="42">
        <v>8.1622000000000003</v>
      </c>
      <c r="H251" s="42">
        <v>0.21310000000000001</v>
      </c>
      <c r="I251" s="42">
        <v>21.1496</v>
      </c>
      <c r="J251" s="42">
        <v>4.3042999999999996</v>
      </c>
      <c r="K251" s="42">
        <v>8.1199999999999994E-2</v>
      </c>
      <c r="L251" s="42">
        <v>0</v>
      </c>
      <c r="M251" s="42">
        <v>99.447699999999998</v>
      </c>
      <c r="N251" s="74">
        <f t="shared" si="5"/>
        <v>0.82201923139038113</v>
      </c>
      <c r="O251" s="75">
        <v>100</v>
      </c>
      <c r="P251" s="76">
        <v>1201.2318064091908</v>
      </c>
      <c r="Q251" s="76">
        <v>1386.6195188934571</v>
      </c>
      <c r="R251" s="98">
        <v>1205.9593796222205</v>
      </c>
      <c r="S251" s="76">
        <v>20.325879745326421</v>
      </c>
    </row>
    <row r="252" spans="1:19" x14ac:dyDescent="0.35">
      <c r="A252" s="77" t="s">
        <v>1054</v>
      </c>
      <c r="B252" s="40" t="s">
        <v>1328</v>
      </c>
      <c r="C252" s="78">
        <v>42.3337</v>
      </c>
      <c r="D252" s="78">
        <v>0.34210000000000002</v>
      </c>
      <c r="E252" s="78">
        <v>19.910499999999999</v>
      </c>
      <c r="F252" s="78">
        <v>3.3589000000000002</v>
      </c>
      <c r="G252" s="78">
        <v>7.7934000000000001</v>
      </c>
      <c r="H252" s="78">
        <v>0.2296</v>
      </c>
      <c r="I252" s="78">
        <v>20.9802</v>
      </c>
      <c r="J252" s="78">
        <v>4.8434999999999997</v>
      </c>
      <c r="K252" s="78">
        <v>5.0599999999999999E-2</v>
      </c>
      <c r="L252" s="78">
        <v>0</v>
      </c>
      <c r="M252" s="78">
        <v>99.842500000000015</v>
      </c>
      <c r="N252" s="74">
        <f t="shared" si="5"/>
        <v>0.82753869136472469</v>
      </c>
      <c r="O252" s="75">
        <v>100</v>
      </c>
      <c r="P252" s="76">
        <v>1236.4049773727438</v>
      </c>
      <c r="Q252" s="76">
        <v>1386.6195188934571</v>
      </c>
      <c r="R252" s="98">
        <v>1205.9593796222205</v>
      </c>
      <c r="S252" s="76">
        <v>24.247869515741563</v>
      </c>
    </row>
    <row r="253" spans="1:19" x14ac:dyDescent="0.35">
      <c r="A253" s="40" t="s">
        <v>1055</v>
      </c>
      <c r="B253" s="40" t="s">
        <v>1328</v>
      </c>
      <c r="C253" s="42">
        <v>42.645699999999998</v>
      </c>
      <c r="D253" s="42">
        <v>0.312</v>
      </c>
      <c r="E253" s="42">
        <v>21.465199999999999</v>
      </c>
      <c r="F253" s="42">
        <v>1.4166000000000001</v>
      </c>
      <c r="G253" s="42">
        <v>8.3484999999999996</v>
      </c>
      <c r="H253" s="42">
        <v>0.20330000000000001</v>
      </c>
      <c r="I253" s="42">
        <v>20.5456</v>
      </c>
      <c r="J253" s="42">
        <v>5.0284000000000004</v>
      </c>
      <c r="K253" s="42">
        <v>4.6800000000000001E-2</v>
      </c>
      <c r="L253" s="42">
        <v>0</v>
      </c>
      <c r="M253" s="42">
        <v>100.012</v>
      </c>
      <c r="N253" s="74">
        <f t="shared" si="5"/>
        <v>0.81435285601467289</v>
      </c>
      <c r="O253" s="75">
        <v>100</v>
      </c>
      <c r="P253" s="76">
        <v>1207.5598571700036</v>
      </c>
      <c r="Q253" s="76">
        <v>1386.6195188934571</v>
      </c>
      <c r="R253" s="98">
        <v>1205.9593796222205</v>
      </c>
      <c r="S253" s="76">
        <v>18.213445768732775</v>
      </c>
    </row>
    <row r="254" spans="1:19" x14ac:dyDescent="0.35">
      <c r="A254" s="77" t="s">
        <v>1056</v>
      </c>
      <c r="B254" s="40" t="s">
        <v>1328</v>
      </c>
      <c r="C254" s="78">
        <v>41.238599999999998</v>
      </c>
      <c r="D254" s="78">
        <v>0.31159999999999999</v>
      </c>
      <c r="E254" s="78">
        <v>16.974</v>
      </c>
      <c r="F254" s="78">
        <v>7.3935000000000004</v>
      </c>
      <c r="G254" s="78">
        <v>7.5542999999999996</v>
      </c>
      <c r="H254" s="78">
        <v>0.23580000000000001</v>
      </c>
      <c r="I254" s="78">
        <v>19.8155</v>
      </c>
      <c r="J254" s="78">
        <v>5.7164000000000001</v>
      </c>
      <c r="K254" s="78">
        <v>4.2900000000000001E-2</v>
      </c>
      <c r="L254" s="78">
        <v>0</v>
      </c>
      <c r="M254" s="78">
        <v>99.282600000000002</v>
      </c>
      <c r="N254" s="74">
        <f t="shared" si="5"/>
        <v>0.82380297404152802</v>
      </c>
      <c r="O254" s="75">
        <v>100</v>
      </c>
      <c r="P254" s="76">
        <v>1332.9560297134014</v>
      </c>
      <c r="Q254" s="76">
        <v>1386.6195188934571</v>
      </c>
      <c r="R254" s="98">
        <v>1205.9593796222205</v>
      </c>
      <c r="S254" s="76">
        <v>34.620526993498956</v>
      </c>
    </row>
    <row r="255" spans="1:19" x14ac:dyDescent="0.35">
      <c r="A255" s="77" t="s">
        <v>1057</v>
      </c>
      <c r="B255" s="40" t="s">
        <v>1328</v>
      </c>
      <c r="C255" s="78">
        <v>42.842799999999997</v>
      </c>
      <c r="D255" s="78">
        <v>0.2898</v>
      </c>
      <c r="E255" s="78">
        <v>21.770199999999999</v>
      </c>
      <c r="F255" s="78">
        <v>1.0216000000000001</v>
      </c>
      <c r="G255" s="78">
        <v>7.9673999999999996</v>
      </c>
      <c r="H255" s="78">
        <v>0.2039</v>
      </c>
      <c r="I255" s="78">
        <v>21.7864</v>
      </c>
      <c r="J255" s="78">
        <v>4.0631000000000004</v>
      </c>
      <c r="K255" s="78">
        <v>6.7100000000000007E-2</v>
      </c>
      <c r="L255" s="78">
        <v>4.7000000000000002E-3</v>
      </c>
      <c r="M255" s="78">
        <v>100.017</v>
      </c>
      <c r="N255" s="74">
        <f t="shared" si="5"/>
        <v>0.82975737891612156</v>
      </c>
      <c r="O255" s="75">
        <v>100</v>
      </c>
      <c r="P255" s="76">
        <v>1181.3876560554947</v>
      </c>
      <c r="Q255" s="76">
        <v>1386.6195188934571</v>
      </c>
      <c r="R255" s="98">
        <v>1205.9593796222205</v>
      </c>
      <c r="S255" s="76">
        <v>17.715451453113296</v>
      </c>
    </row>
    <row r="256" spans="1:19" x14ac:dyDescent="0.35">
      <c r="A256" s="40" t="s">
        <v>1058</v>
      </c>
      <c r="B256" s="40" t="s">
        <v>1328</v>
      </c>
      <c r="C256" s="42">
        <v>42.034999999999997</v>
      </c>
      <c r="D256" s="42">
        <v>0.28660000000000002</v>
      </c>
      <c r="E256" s="42">
        <v>18.182400000000001</v>
      </c>
      <c r="F256" s="42">
        <v>6.2915999999999999</v>
      </c>
      <c r="G256" s="42">
        <v>6.7051999999999996</v>
      </c>
      <c r="H256" s="42">
        <v>0.24460000000000001</v>
      </c>
      <c r="I256" s="42">
        <v>21.0471</v>
      </c>
      <c r="J256" s="42">
        <v>5.1028000000000002</v>
      </c>
      <c r="K256" s="42">
        <v>2.3E-2</v>
      </c>
      <c r="L256" s="42">
        <v>8.0000000000000004E-4</v>
      </c>
      <c r="M256" s="42">
        <v>99.919200000000004</v>
      </c>
      <c r="N256" s="74">
        <f t="shared" si="5"/>
        <v>0.84836832196489431</v>
      </c>
      <c r="O256" s="75">
        <v>100</v>
      </c>
      <c r="P256" s="76">
        <v>1293.8443258351108</v>
      </c>
      <c r="Q256" s="76">
        <v>1386.6195188934571</v>
      </c>
      <c r="R256" s="98">
        <v>1205.9593796222205</v>
      </c>
      <c r="S256" s="76">
        <v>32.634982017355725</v>
      </c>
    </row>
    <row r="257" spans="1:19" x14ac:dyDescent="0.35">
      <c r="A257" s="40" t="s">
        <v>1059</v>
      </c>
      <c r="B257" s="40" t="s">
        <v>1328</v>
      </c>
      <c r="C257" s="42">
        <v>42.394799999999996</v>
      </c>
      <c r="D257" s="42">
        <v>0.26800000000000002</v>
      </c>
      <c r="E257" s="42">
        <v>20.500800000000002</v>
      </c>
      <c r="F257" s="42">
        <v>2.4053</v>
      </c>
      <c r="G257" s="42">
        <v>7.7941000000000003</v>
      </c>
      <c r="H257" s="42">
        <v>0.22009999999999999</v>
      </c>
      <c r="I257" s="42">
        <v>21.4786</v>
      </c>
      <c r="J257" s="42">
        <v>4.4210000000000003</v>
      </c>
      <c r="K257" s="42">
        <v>6.88E-2</v>
      </c>
      <c r="L257" s="42">
        <v>0</v>
      </c>
      <c r="M257" s="42">
        <v>99.551500000000004</v>
      </c>
      <c r="N257" s="74">
        <f t="shared" si="5"/>
        <v>0.83085108366916005</v>
      </c>
      <c r="O257" s="75">
        <v>100</v>
      </c>
      <c r="P257" s="76">
        <v>1211.3374070025745</v>
      </c>
      <c r="Q257" s="76">
        <v>1386.6195188934571</v>
      </c>
      <c r="R257" s="98">
        <v>1205.9593796222205</v>
      </c>
      <c r="S257" s="76">
        <v>21.802989249191505</v>
      </c>
    </row>
    <row r="258" spans="1:19" x14ac:dyDescent="0.35">
      <c r="A258" s="40" t="s">
        <v>1060</v>
      </c>
      <c r="B258" s="40" t="s">
        <v>1328</v>
      </c>
      <c r="C258" s="42">
        <v>42.603700000000003</v>
      </c>
      <c r="D258" s="42">
        <v>0.2485</v>
      </c>
      <c r="E258" s="42">
        <v>20.9893</v>
      </c>
      <c r="F258" s="42">
        <v>2.3618999999999999</v>
      </c>
      <c r="G258" s="42">
        <v>7.7453000000000003</v>
      </c>
      <c r="H258" s="42">
        <v>0.23569999999999999</v>
      </c>
      <c r="I258" s="42">
        <v>21.361799999999999</v>
      </c>
      <c r="J258" s="42">
        <v>4.4316000000000004</v>
      </c>
      <c r="K258" s="42">
        <v>4.82E-2</v>
      </c>
      <c r="L258" s="42">
        <v>8.0999999999999996E-3</v>
      </c>
      <c r="M258" s="42">
        <v>100.03400000000001</v>
      </c>
      <c r="N258" s="74">
        <f t="shared" si="5"/>
        <v>0.83096741956622511</v>
      </c>
      <c r="O258" s="75">
        <v>100</v>
      </c>
      <c r="P258" s="76">
        <v>1210.4643780814588</v>
      </c>
      <c r="Q258" s="76">
        <v>1386.6195188934571</v>
      </c>
      <c r="R258" s="98">
        <v>1205.9593796222205</v>
      </c>
      <c r="S258" s="76">
        <v>21.654888399874253</v>
      </c>
    </row>
    <row r="259" spans="1:19" x14ac:dyDescent="0.35">
      <c r="A259" s="40" t="s">
        <v>1061</v>
      </c>
      <c r="B259" s="40" t="s">
        <v>1328</v>
      </c>
      <c r="C259" s="42">
        <v>42.581000000000003</v>
      </c>
      <c r="D259" s="42">
        <v>0.22689999999999999</v>
      </c>
      <c r="E259" s="42">
        <v>20.765000000000001</v>
      </c>
      <c r="F259" s="42">
        <v>2.3109999999999999</v>
      </c>
      <c r="G259" s="42">
        <v>7.7869999999999999</v>
      </c>
      <c r="H259" s="42">
        <v>0.23050000000000001</v>
      </c>
      <c r="I259" s="42">
        <v>21.2744</v>
      </c>
      <c r="J259" s="42">
        <v>4.4621000000000004</v>
      </c>
      <c r="K259" s="42">
        <v>2.6599999999999999E-2</v>
      </c>
      <c r="L259" s="42">
        <v>0</v>
      </c>
      <c r="M259" s="42">
        <v>99.664599999999993</v>
      </c>
      <c r="N259" s="74">
        <f t="shared" si="5"/>
        <v>0.82963318799699493</v>
      </c>
      <c r="O259" s="75">
        <v>100</v>
      </c>
      <c r="P259" s="76">
        <v>1210.8182108616122</v>
      </c>
      <c r="Q259" s="76">
        <v>1386.6195188934571</v>
      </c>
      <c r="R259" s="98">
        <v>1205.9593796222205</v>
      </c>
      <c r="S259" s="76">
        <v>21.462216841866905</v>
      </c>
    </row>
    <row r="260" spans="1:19" x14ac:dyDescent="0.35">
      <c r="A260" s="40" t="s">
        <v>1062</v>
      </c>
      <c r="B260" s="40" t="s">
        <v>1328</v>
      </c>
      <c r="C260" s="42">
        <v>42.314700000000002</v>
      </c>
      <c r="D260" s="42">
        <v>0.15229999999999999</v>
      </c>
      <c r="E260" s="42">
        <v>20.302</v>
      </c>
      <c r="F260" s="42">
        <v>3.2570999999999999</v>
      </c>
      <c r="G260" s="42">
        <v>7.5491999999999999</v>
      </c>
      <c r="H260" s="42">
        <v>0.25090000000000001</v>
      </c>
      <c r="I260" s="42">
        <v>21.393000000000001</v>
      </c>
      <c r="J260" s="42">
        <v>4.5651999999999999</v>
      </c>
      <c r="K260" s="42">
        <v>2.0500000000000001E-2</v>
      </c>
      <c r="L260" s="42">
        <v>8.9999999999999998E-4</v>
      </c>
      <c r="M260" s="42">
        <v>99.805899999999994</v>
      </c>
      <c r="N260" s="74">
        <f t="shared" si="5"/>
        <v>0.83474039948430367</v>
      </c>
      <c r="O260" s="75">
        <v>100</v>
      </c>
      <c r="P260" s="76">
        <v>1227.8948743631679</v>
      </c>
      <c r="Q260" s="76">
        <v>1386.6195188934571</v>
      </c>
      <c r="R260" s="98">
        <v>1205.9593796222205</v>
      </c>
      <c r="S260" s="76">
        <v>24.293015226323238</v>
      </c>
    </row>
    <row r="261" spans="1:19" x14ac:dyDescent="0.35">
      <c r="A261" s="77" t="s">
        <v>1063</v>
      </c>
      <c r="B261" s="40" t="s">
        <v>1328</v>
      </c>
      <c r="C261" s="78">
        <v>41.085599999999999</v>
      </c>
      <c r="D261" s="78">
        <v>0.1409</v>
      </c>
      <c r="E261" s="78">
        <v>15.3887</v>
      </c>
      <c r="F261" s="78">
        <v>10.062099999999999</v>
      </c>
      <c r="G261" s="78">
        <v>6.9179000000000004</v>
      </c>
      <c r="H261" s="78">
        <v>0.25169999999999998</v>
      </c>
      <c r="I261" s="78">
        <v>19.144400000000001</v>
      </c>
      <c r="J261" s="78">
        <v>6.8216000000000001</v>
      </c>
      <c r="K261" s="78">
        <v>3.73E-2</v>
      </c>
      <c r="L261" s="78">
        <v>0</v>
      </c>
      <c r="M261" s="78">
        <v>99.850200000000001</v>
      </c>
      <c r="N261" s="74">
        <f t="shared" si="5"/>
        <v>0.83144163368062118</v>
      </c>
      <c r="O261" s="75">
        <v>100</v>
      </c>
      <c r="P261" s="76">
        <v>1414.9329075921969</v>
      </c>
      <c r="Q261" s="76">
        <v>1386.6195188934571</v>
      </c>
      <c r="R261" s="98">
        <v>1205.9593796222205</v>
      </c>
      <c r="S261" s="76">
        <v>39.531435672176627</v>
      </c>
    </row>
    <row r="262" spans="1:19" x14ac:dyDescent="0.35">
      <c r="A262" s="77" t="s">
        <v>1064</v>
      </c>
      <c r="B262" s="40" t="s">
        <v>1328</v>
      </c>
      <c r="C262" s="78">
        <v>42.161000000000001</v>
      </c>
      <c r="D262" s="78">
        <v>0.1178</v>
      </c>
      <c r="E262" s="78">
        <v>19.607299999999999</v>
      </c>
      <c r="F262" s="78">
        <v>3.8380000000000001</v>
      </c>
      <c r="G262" s="78">
        <v>7.6855000000000002</v>
      </c>
      <c r="H262" s="78">
        <v>0.23910000000000001</v>
      </c>
      <c r="I262" s="78">
        <v>20.825500000000002</v>
      </c>
      <c r="J262" s="78">
        <v>4.7229000000000001</v>
      </c>
      <c r="K262" s="78">
        <v>2.1999999999999999E-2</v>
      </c>
      <c r="L262" s="78">
        <v>1.9E-3</v>
      </c>
      <c r="M262" s="78">
        <v>99.221000000000004</v>
      </c>
      <c r="N262" s="74">
        <f t="shared" si="5"/>
        <v>0.82847019160488744</v>
      </c>
      <c r="O262" s="75">
        <v>100</v>
      </c>
      <c r="P262" s="76">
        <v>1243.0388129801329</v>
      </c>
      <c r="Q262" s="76">
        <v>1386.6195188934571</v>
      </c>
      <c r="R262" s="98">
        <v>1205.9593796222205</v>
      </c>
      <c r="S262" s="76">
        <v>25.871180032189667</v>
      </c>
    </row>
    <row r="263" spans="1:19" x14ac:dyDescent="0.35">
      <c r="A263" s="40" t="s">
        <v>1065</v>
      </c>
      <c r="B263" s="40" t="s">
        <v>1328</v>
      </c>
      <c r="C263" s="42">
        <v>42.531799999999997</v>
      </c>
      <c r="D263" s="42">
        <v>0.1033</v>
      </c>
      <c r="E263" s="42">
        <v>20.581700000000001</v>
      </c>
      <c r="F263" s="42">
        <v>3.08</v>
      </c>
      <c r="G263" s="42">
        <v>7.6528999999999998</v>
      </c>
      <c r="H263" s="42">
        <v>0.22620000000000001</v>
      </c>
      <c r="I263" s="42">
        <v>21.023299999999999</v>
      </c>
      <c r="J263" s="42">
        <v>4.5495000000000001</v>
      </c>
      <c r="K263" s="42">
        <v>1.3599999999999999E-2</v>
      </c>
      <c r="L263" s="42">
        <v>4.8999999999999998E-3</v>
      </c>
      <c r="M263" s="42">
        <v>99.767300000000006</v>
      </c>
      <c r="N263" s="74">
        <f t="shared" si="5"/>
        <v>0.83040886287387505</v>
      </c>
      <c r="O263" s="75">
        <v>100</v>
      </c>
      <c r="P263" s="76">
        <v>1225.3414941137482</v>
      </c>
      <c r="Q263" s="76">
        <v>1386.6195188934571</v>
      </c>
      <c r="R263" s="98">
        <v>1205.9593796222205</v>
      </c>
      <c r="S263" s="76">
        <v>23.762427071178529</v>
      </c>
    </row>
    <row r="264" spans="1:19" x14ac:dyDescent="0.35">
      <c r="A264" s="40" t="s">
        <v>1066</v>
      </c>
      <c r="B264" s="40" t="s">
        <v>1328</v>
      </c>
      <c r="C264" s="42">
        <v>42.2224</v>
      </c>
      <c r="D264" s="42">
        <v>0.1003</v>
      </c>
      <c r="E264" s="42">
        <v>20.246300000000002</v>
      </c>
      <c r="F264" s="42">
        <v>3.3302999999999998</v>
      </c>
      <c r="G264" s="42">
        <v>7.6695000000000002</v>
      </c>
      <c r="H264" s="42">
        <v>0.2397</v>
      </c>
      <c r="I264" s="42">
        <v>21.102900000000002</v>
      </c>
      <c r="J264" s="42">
        <v>4.5419</v>
      </c>
      <c r="K264" s="42">
        <v>4.5600000000000002E-2</v>
      </c>
      <c r="L264" s="42">
        <v>0</v>
      </c>
      <c r="M264" s="42">
        <v>99.498999999999995</v>
      </c>
      <c r="N264" s="74">
        <f t="shared" si="5"/>
        <v>0.83063581084771121</v>
      </c>
      <c r="O264" s="75">
        <v>100</v>
      </c>
      <c r="P264" s="76">
        <v>1229.4225329343187</v>
      </c>
      <c r="Q264" s="76">
        <v>1386.6195188934571</v>
      </c>
      <c r="R264" s="98">
        <v>1205.9593796222205</v>
      </c>
      <c r="S264" s="76">
        <v>24.551352286388916</v>
      </c>
    </row>
    <row r="265" spans="1:19" x14ac:dyDescent="0.35">
      <c r="A265" s="77" t="s">
        <v>1067</v>
      </c>
      <c r="B265" s="40" t="s">
        <v>1328</v>
      </c>
      <c r="C265" s="78">
        <v>41.457000000000001</v>
      </c>
      <c r="D265" s="78">
        <v>9.4500000000000001E-2</v>
      </c>
      <c r="E265" s="78">
        <v>18.123100000000001</v>
      </c>
      <c r="F265" s="78">
        <v>6.0319000000000003</v>
      </c>
      <c r="G265" s="78">
        <v>7.3986999999999998</v>
      </c>
      <c r="H265" s="78">
        <v>0.24840000000000001</v>
      </c>
      <c r="I265" s="78">
        <v>20.476299999999998</v>
      </c>
      <c r="J265" s="78">
        <v>5.2830000000000004</v>
      </c>
      <c r="K265" s="78">
        <v>3.04E-2</v>
      </c>
      <c r="L265" s="78">
        <v>1.5E-3</v>
      </c>
      <c r="M265" s="78">
        <v>99.144800000000018</v>
      </c>
      <c r="N265" s="74">
        <f t="shared" si="5"/>
        <v>0.83145085811285946</v>
      </c>
      <c r="O265" s="75">
        <v>100</v>
      </c>
      <c r="P265" s="76">
        <v>1294.6068724948304</v>
      </c>
      <c r="Q265" s="76">
        <v>1386.6195188934571</v>
      </c>
      <c r="R265" s="98">
        <v>1205.9593796222205</v>
      </c>
      <c r="S265" s="76">
        <v>31.531821506949523</v>
      </c>
    </row>
    <row r="266" spans="1:19" x14ac:dyDescent="0.35">
      <c r="A266" s="77" t="s">
        <v>1068</v>
      </c>
      <c r="B266" s="40" t="s">
        <v>1328</v>
      </c>
      <c r="C266" s="78">
        <v>41.194099999999999</v>
      </c>
      <c r="D266" s="78">
        <v>6.5600000000000006E-2</v>
      </c>
      <c r="E266" s="78">
        <v>17.528300000000002</v>
      </c>
      <c r="F266" s="78">
        <v>6.8487999999999998</v>
      </c>
      <c r="G266" s="78">
        <v>7.1437999999999997</v>
      </c>
      <c r="H266" s="78">
        <v>0.24690000000000001</v>
      </c>
      <c r="I266" s="78">
        <v>20.038</v>
      </c>
      <c r="J266" s="78">
        <v>5.9720000000000004</v>
      </c>
      <c r="K266" s="78">
        <v>2.2800000000000001E-2</v>
      </c>
      <c r="L266" s="78">
        <v>0</v>
      </c>
      <c r="M266" s="78">
        <v>99.060299999999998</v>
      </c>
      <c r="N266" s="74">
        <f t="shared" si="5"/>
        <v>0.83332343672846521</v>
      </c>
      <c r="O266" s="75">
        <v>100</v>
      </c>
      <c r="P266" s="76">
        <v>1326.5453329160212</v>
      </c>
      <c r="Q266" s="76">
        <v>1386.6195188934571</v>
      </c>
      <c r="R266" s="98">
        <v>1205.9593796222205</v>
      </c>
      <c r="S266" s="76">
        <v>32.611083743842364</v>
      </c>
    </row>
    <row r="267" spans="1:19" x14ac:dyDescent="0.35">
      <c r="A267" s="40" t="s">
        <v>1069</v>
      </c>
      <c r="B267" s="40" t="s">
        <v>1328</v>
      </c>
      <c r="C267" s="42">
        <v>41.576300000000003</v>
      </c>
      <c r="D267" s="42">
        <v>1.52E-2</v>
      </c>
      <c r="E267" s="42">
        <v>17.757899999999999</v>
      </c>
      <c r="F267" s="42">
        <v>6.7858999999999998</v>
      </c>
      <c r="G267" s="42">
        <v>6.9292999999999996</v>
      </c>
      <c r="H267" s="42">
        <v>0.2424</v>
      </c>
      <c r="I267" s="42">
        <v>19.954899999999999</v>
      </c>
      <c r="J267" s="42">
        <v>5.8598999999999997</v>
      </c>
      <c r="K267" s="42">
        <v>3.44E-2</v>
      </c>
      <c r="L267" s="42">
        <v>0</v>
      </c>
      <c r="M267" s="42">
        <v>99.156300000000002</v>
      </c>
      <c r="N267" s="74">
        <f t="shared" si="5"/>
        <v>0.83694857193236594</v>
      </c>
      <c r="O267" s="75">
        <v>100</v>
      </c>
      <c r="P267" s="76">
        <v>1323.0104888818009</v>
      </c>
      <c r="Q267" s="76">
        <v>1386.6195188934571</v>
      </c>
      <c r="R267" s="98">
        <v>1205.9593796222205</v>
      </c>
      <c r="S267" s="76">
        <v>32.639032911746213</v>
      </c>
    </row>
    <row r="268" spans="1:19" x14ac:dyDescent="0.35">
      <c r="A268" s="40" t="s">
        <v>1070</v>
      </c>
      <c r="B268" s="40" t="s">
        <v>1328</v>
      </c>
      <c r="C268" s="42">
        <v>42.193800000000003</v>
      </c>
      <c r="D268" s="42">
        <v>0.54059999999999997</v>
      </c>
      <c r="E268" s="42">
        <v>20.044899999999998</v>
      </c>
      <c r="F268" s="42">
        <v>2.6435</v>
      </c>
      <c r="G268" s="42">
        <v>8.4101999999999997</v>
      </c>
      <c r="H268" s="42">
        <v>0.25480000000000003</v>
      </c>
      <c r="I268" s="42">
        <v>21.063500000000001</v>
      </c>
      <c r="J268" s="42">
        <v>4.4455</v>
      </c>
      <c r="K268" s="42">
        <v>4.5600000000000002E-2</v>
      </c>
      <c r="L268" s="42">
        <v>1.6000000000000001E-3</v>
      </c>
      <c r="M268" s="42">
        <v>99.644099999999995</v>
      </c>
      <c r="N268" s="74">
        <f t="shared" si="5"/>
        <v>0.81698871511708071</v>
      </c>
      <c r="O268" s="75">
        <v>101</v>
      </c>
      <c r="P268" s="76">
        <v>1219.1891252665785</v>
      </c>
      <c r="Q268" s="76">
        <v>1391.8133182135077</v>
      </c>
      <c r="R268" s="98">
        <v>1208.4446897299329</v>
      </c>
      <c r="S268" s="76">
        <v>22.523971915747243</v>
      </c>
    </row>
    <row r="269" spans="1:19" x14ac:dyDescent="0.35">
      <c r="A269" s="40" t="s">
        <v>1071</v>
      </c>
      <c r="B269" s="40" t="s">
        <v>1328</v>
      </c>
      <c r="C269" s="42">
        <v>42.269500000000001</v>
      </c>
      <c r="D269" s="42">
        <v>0.36159999999999998</v>
      </c>
      <c r="E269" s="42">
        <v>20.917000000000002</v>
      </c>
      <c r="F269" s="42">
        <v>1.4359999999999999</v>
      </c>
      <c r="G269" s="42">
        <v>8.5158000000000005</v>
      </c>
      <c r="H269" s="42">
        <v>0.21010000000000001</v>
      </c>
      <c r="I269" s="42">
        <v>21.113199999999999</v>
      </c>
      <c r="J269" s="42">
        <v>4.3833000000000002</v>
      </c>
      <c r="K269" s="42">
        <v>6.0400000000000002E-2</v>
      </c>
      <c r="L269" s="42">
        <v>0</v>
      </c>
      <c r="M269" s="42">
        <v>99.266999999999996</v>
      </c>
      <c r="N269" s="74">
        <f t="shared" si="5"/>
        <v>0.81547054607049374</v>
      </c>
      <c r="O269" s="75">
        <v>101</v>
      </c>
      <c r="P269" s="76">
        <v>1197.6462801882394</v>
      </c>
      <c r="Q269" s="76">
        <v>1391.8133182135077</v>
      </c>
      <c r="R269" s="98">
        <v>1208.4446897299329</v>
      </c>
      <c r="S269" s="76">
        <v>18.784593933335088</v>
      </c>
    </row>
    <row r="270" spans="1:19" x14ac:dyDescent="0.35">
      <c r="A270" s="77" t="s">
        <v>1072</v>
      </c>
      <c r="B270" s="40" t="s">
        <v>1328</v>
      </c>
      <c r="C270" s="78">
        <v>42.319200000000002</v>
      </c>
      <c r="D270" s="78">
        <v>0.35649999999999998</v>
      </c>
      <c r="E270" s="78">
        <v>20.953499999999998</v>
      </c>
      <c r="F270" s="78">
        <v>1.704</v>
      </c>
      <c r="G270" s="78">
        <v>7.7977999999999996</v>
      </c>
      <c r="H270" s="78">
        <v>0.2167</v>
      </c>
      <c r="I270" s="78">
        <v>21.5459</v>
      </c>
      <c r="J270" s="78">
        <v>4.1505000000000001</v>
      </c>
      <c r="K270" s="78">
        <v>8.3299999999999999E-2</v>
      </c>
      <c r="L270" s="78">
        <v>0</v>
      </c>
      <c r="M270" s="78">
        <v>99.127399999999994</v>
      </c>
      <c r="N270" s="74">
        <f t="shared" si="5"/>
        <v>0.83122372147628332</v>
      </c>
      <c r="O270" s="75">
        <v>101</v>
      </c>
      <c r="P270" s="76">
        <v>1197.5689168568224</v>
      </c>
      <c r="Q270" s="76">
        <v>1391.8133182135077</v>
      </c>
      <c r="R270" s="98">
        <v>1208.4446897299329</v>
      </c>
      <c r="S270" s="76">
        <v>19.848046193097893</v>
      </c>
    </row>
    <row r="271" spans="1:19" x14ac:dyDescent="0.35">
      <c r="A271" s="77" t="s">
        <v>1073</v>
      </c>
      <c r="B271" s="40" t="s">
        <v>1328</v>
      </c>
      <c r="C271" s="78">
        <v>42.5839</v>
      </c>
      <c r="D271" s="78">
        <v>0.33379999999999999</v>
      </c>
      <c r="E271" s="78">
        <v>21.240600000000001</v>
      </c>
      <c r="F271" s="78">
        <v>1.6559999999999999</v>
      </c>
      <c r="G271" s="78">
        <v>7.7930000000000001</v>
      </c>
      <c r="H271" s="78">
        <v>0.2399</v>
      </c>
      <c r="I271" s="78">
        <v>21.4971</v>
      </c>
      <c r="J271" s="78">
        <v>4.1642999999999999</v>
      </c>
      <c r="K271" s="78">
        <v>5.7799999999999997E-2</v>
      </c>
      <c r="L271" s="78">
        <v>0</v>
      </c>
      <c r="M271" s="78">
        <v>99.566400000000016</v>
      </c>
      <c r="N271" s="74">
        <f t="shared" si="5"/>
        <v>0.8309918688357687</v>
      </c>
      <c r="O271" s="75">
        <v>101</v>
      </c>
      <c r="P271" s="76">
        <v>1196.878941248764</v>
      </c>
      <c r="Q271" s="76">
        <v>1391.8133182135077</v>
      </c>
      <c r="R271" s="98">
        <v>1208.4446897299329</v>
      </c>
      <c r="S271" s="76">
        <v>19.680405568520158</v>
      </c>
    </row>
    <row r="272" spans="1:19" x14ac:dyDescent="0.35">
      <c r="A272" s="77" t="s">
        <v>1074</v>
      </c>
      <c r="B272" s="40" t="s">
        <v>1328</v>
      </c>
      <c r="C272" s="78">
        <v>42.518099999999997</v>
      </c>
      <c r="D272" s="78">
        <v>0.33050000000000002</v>
      </c>
      <c r="E272" s="78">
        <v>21.177199999999999</v>
      </c>
      <c r="F272" s="78">
        <v>2.0360999999999998</v>
      </c>
      <c r="G272" s="78">
        <v>7.7309999999999999</v>
      </c>
      <c r="H272" s="78">
        <v>0.21060000000000001</v>
      </c>
      <c r="I272" s="78">
        <v>21.7608</v>
      </c>
      <c r="J272" s="78">
        <v>4.0171999999999999</v>
      </c>
      <c r="K272" s="78">
        <v>8.7800000000000003E-2</v>
      </c>
      <c r="L272" s="78">
        <v>0</v>
      </c>
      <c r="M272" s="78">
        <v>99.869299999999981</v>
      </c>
      <c r="N272" s="74">
        <f t="shared" si="5"/>
        <v>0.83380711140834596</v>
      </c>
      <c r="O272" s="75">
        <v>101</v>
      </c>
      <c r="P272" s="76">
        <v>1199.4354425527174</v>
      </c>
      <c r="Q272" s="76">
        <v>1391.8133182135077</v>
      </c>
      <c r="R272" s="98">
        <v>1208.4446897299329</v>
      </c>
      <c r="S272" s="76">
        <v>21.059855760518971</v>
      </c>
    </row>
    <row r="273" spans="1:19" x14ac:dyDescent="0.35">
      <c r="A273" s="40" t="s">
        <v>1075</v>
      </c>
      <c r="B273" s="40" t="s">
        <v>1328</v>
      </c>
      <c r="C273" s="42">
        <v>42.094499999999996</v>
      </c>
      <c r="D273" s="42">
        <v>0.254</v>
      </c>
      <c r="E273" s="42">
        <v>19.557400000000001</v>
      </c>
      <c r="F273" s="42">
        <v>4.5037000000000003</v>
      </c>
      <c r="G273" s="42">
        <v>6.5850999999999997</v>
      </c>
      <c r="H273" s="42">
        <v>0.2334</v>
      </c>
      <c r="I273" s="42">
        <v>21.1004</v>
      </c>
      <c r="J273" s="42">
        <v>4.7632000000000003</v>
      </c>
      <c r="K273" s="42">
        <v>5.1299999999999998E-2</v>
      </c>
      <c r="L273" s="42">
        <v>0</v>
      </c>
      <c r="M273" s="42">
        <v>99.143100000000004</v>
      </c>
      <c r="N273" s="74">
        <f t="shared" si="5"/>
        <v>0.85099970700627126</v>
      </c>
      <c r="O273" s="75">
        <v>101</v>
      </c>
      <c r="P273" s="76">
        <v>1257.9611833466365</v>
      </c>
      <c r="Q273" s="76">
        <v>1391.8133182135077</v>
      </c>
      <c r="R273" s="98">
        <v>1208.4446897299329</v>
      </c>
      <c r="S273" s="76">
        <v>27.848007332473347</v>
      </c>
    </row>
    <row r="274" spans="1:19" x14ac:dyDescent="0.35">
      <c r="A274" s="77" t="s">
        <v>1076</v>
      </c>
      <c r="B274" s="40" t="s">
        <v>1328</v>
      </c>
      <c r="C274" s="78">
        <v>41.951999999999998</v>
      </c>
      <c r="D274" s="78">
        <v>0.23769999999999999</v>
      </c>
      <c r="E274" s="78">
        <v>21.320599999999999</v>
      </c>
      <c r="F274" s="78">
        <v>1.4232</v>
      </c>
      <c r="G274" s="78">
        <v>7.9198000000000004</v>
      </c>
      <c r="H274" s="78">
        <v>0.24229999999999999</v>
      </c>
      <c r="I274" s="78">
        <v>21.4773</v>
      </c>
      <c r="J274" s="78">
        <v>4.5598999999999998</v>
      </c>
      <c r="K274" s="78">
        <v>5.3600000000000002E-2</v>
      </c>
      <c r="L274" s="78">
        <v>0</v>
      </c>
      <c r="M274" s="78">
        <v>99.186399999999992</v>
      </c>
      <c r="N274" s="74">
        <f t="shared" si="5"/>
        <v>0.82858212185988689</v>
      </c>
      <c r="O274" s="75">
        <v>101</v>
      </c>
      <c r="P274" s="76">
        <v>1200.0120437167725</v>
      </c>
      <c r="Q274" s="76">
        <v>1391.8133182135077</v>
      </c>
      <c r="R274" s="98">
        <v>1208.4446897299329</v>
      </c>
      <c r="S274" s="76">
        <v>18.598630385409201</v>
      </c>
    </row>
    <row r="275" spans="1:19" x14ac:dyDescent="0.35">
      <c r="A275" s="77" t="s">
        <v>1077</v>
      </c>
      <c r="B275" s="40" t="s">
        <v>1328</v>
      </c>
      <c r="C275" s="78">
        <v>41.654299999999999</v>
      </c>
      <c r="D275" s="78">
        <v>0.13389999999999999</v>
      </c>
      <c r="E275" s="78">
        <v>19.9148</v>
      </c>
      <c r="F275" s="78">
        <v>3.6688999999999998</v>
      </c>
      <c r="G275" s="78">
        <v>7.7408999999999999</v>
      </c>
      <c r="H275" s="78">
        <v>0.2394</v>
      </c>
      <c r="I275" s="78">
        <v>21.113800000000001</v>
      </c>
      <c r="J275" s="78">
        <v>4.6821000000000002</v>
      </c>
      <c r="K275" s="78">
        <v>6.93E-2</v>
      </c>
      <c r="L275" s="78">
        <v>1E-4</v>
      </c>
      <c r="M275" s="78">
        <v>99.217500000000001</v>
      </c>
      <c r="N275" s="74">
        <f t="shared" si="5"/>
        <v>0.82940127598470326</v>
      </c>
      <c r="O275" s="75">
        <v>101</v>
      </c>
      <c r="P275" s="76">
        <v>1240.5137797547784</v>
      </c>
      <c r="Q275" s="76">
        <v>1391.8133182135077</v>
      </c>
      <c r="R275" s="98">
        <v>1208.4446897299329</v>
      </c>
      <c r="S275" s="76">
        <v>25.409090676032509</v>
      </c>
    </row>
    <row r="276" spans="1:19" x14ac:dyDescent="0.35">
      <c r="A276" s="40" t="s">
        <v>1078</v>
      </c>
      <c r="B276" s="40" t="s">
        <v>1328</v>
      </c>
      <c r="C276" s="42">
        <v>42.5124</v>
      </c>
      <c r="D276" s="42">
        <v>6.5299999999999997E-2</v>
      </c>
      <c r="E276" s="42">
        <v>20.373799999999999</v>
      </c>
      <c r="F276" s="42">
        <v>3.6017999999999999</v>
      </c>
      <c r="G276" s="42">
        <v>7.5838000000000001</v>
      </c>
      <c r="H276" s="42">
        <v>0.24490000000000001</v>
      </c>
      <c r="I276" s="42">
        <v>20.984000000000002</v>
      </c>
      <c r="J276" s="42">
        <v>4.7251000000000003</v>
      </c>
      <c r="K276" s="42">
        <v>3.9300000000000002E-2</v>
      </c>
      <c r="L276" s="42">
        <v>0</v>
      </c>
      <c r="M276" s="42">
        <v>100.13030000000001</v>
      </c>
      <c r="N276" s="74">
        <f t="shared" si="5"/>
        <v>0.8314203107214021</v>
      </c>
      <c r="O276" s="75">
        <v>101</v>
      </c>
      <c r="P276" s="76">
        <v>1239.8204770689686</v>
      </c>
      <c r="Q276" s="76">
        <v>1391.8133182135077</v>
      </c>
      <c r="R276" s="98">
        <v>1208.4446897299329</v>
      </c>
      <c r="S276" s="76">
        <v>25.14407880733242</v>
      </c>
    </row>
    <row r="277" spans="1:19" x14ac:dyDescent="0.35">
      <c r="A277" s="77" t="s">
        <v>1079</v>
      </c>
      <c r="B277" s="40" t="s">
        <v>1328</v>
      </c>
      <c r="C277" s="78">
        <v>40.981099999999998</v>
      </c>
      <c r="D277" s="78">
        <v>0.55330000000000001</v>
      </c>
      <c r="E277" s="78">
        <v>17.0383</v>
      </c>
      <c r="F277" s="78">
        <v>6.8559000000000001</v>
      </c>
      <c r="G277" s="78">
        <v>8.0547000000000004</v>
      </c>
      <c r="H277" s="78">
        <v>0.26550000000000001</v>
      </c>
      <c r="I277" s="78">
        <v>19.948799999999999</v>
      </c>
      <c r="J277" s="78">
        <v>5.6585999999999999</v>
      </c>
      <c r="K277" s="78">
        <v>4.2200000000000001E-2</v>
      </c>
      <c r="L277" s="78">
        <v>0</v>
      </c>
      <c r="M277" s="78">
        <v>99.398399999999995</v>
      </c>
      <c r="N277" s="74">
        <f t="shared" si="5"/>
        <v>0.81531069107350385</v>
      </c>
      <c r="O277" s="75">
        <v>102.00000000000001</v>
      </c>
      <c r="P277" s="76">
        <v>1327.3787368890848</v>
      </c>
      <c r="Q277" s="76">
        <v>1396.9880750916807</v>
      </c>
      <c r="R277" s="98">
        <v>1210.9137571587939</v>
      </c>
      <c r="S277" s="76">
        <v>33.209938005773509</v>
      </c>
    </row>
    <row r="278" spans="1:19" x14ac:dyDescent="0.35">
      <c r="A278" s="77" t="s">
        <v>1080</v>
      </c>
      <c r="B278" s="40" t="s">
        <v>1328</v>
      </c>
      <c r="C278" s="78">
        <v>41.946899999999999</v>
      </c>
      <c r="D278" s="78">
        <v>0.42649999999999999</v>
      </c>
      <c r="E278" s="78">
        <v>20.795100000000001</v>
      </c>
      <c r="F278" s="78">
        <v>1.4430000000000001</v>
      </c>
      <c r="G278" s="78">
        <v>8.1342999999999996</v>
      </c>
      <c r="H278" s="78">
        <v>0.21260000000000001</v>
      </c>
      <c r="I278" s="78">
        <v>21.593800000000002</v>
      </c>
      <c r="J278" s="78">
        <v>4.4972000000000003</v>
      </c>
      <c r="K278" s="78">
        <v>7.1300000000000002E-2</v>
      </c>
      <c r="L278" s="78">
        <v>3.7000000000000002E-3</v>
      </c>
      <c r="M278" s="78">
        <v>99.124399999999994</v>
      </c>
      <c r="N278" s="74">
        <f t="shared" si="5"/>
        <v>0.82553356984647719</v>
      </c>
      <c r="O278" s="75">
        <v>102.00000000000001</v>
      </c>
      <c r="P278" s="76">
        <v>1201.6672805454798</v>
      </c>
      <c r="Q278" s="76">
        <v>1396.9880750916807</v>
      </c>
      <c r="R278" s="98">
        <v>1210.9137571587939</v>
      </c>
      <c r="S278" s="76">
        <v>18.711686868336052</v>
      </c>
    </row>
    <row r="279" spans="1:19" x14ac:dyDescent="0.35">
      <c r="A279" s="40" t="s">
        <v>1081</v>
      </c>
      <c r="B279" s="40" t="s">
        <v>1328</v>
      </c>
      <c r="C279" s="42">
        <v>42.640500000000003</v>
      </c>
      <c r="D279" s="42">
        <v>0.23430000000000001</v>
      </c>
      <c r="E279" s="42">
        <v>21.520700000000001</v>
      </c>
      <c r="F279" s="42">
        <v>1.7405999999999999</v>
      </c>
      <c r="G279" s="42">
        <v>7.8955000000000002</v>
      </c>
      <c r="H279" s="42">
        <v>0.20860000000000001</v>
      </c>
      <c r="I279" s="42">
        <v>21.449000000000002</v>
      </c>
      <c r="J279" s="42">
        <v>4.4096000000000002</v>
      </c>
      <c r="K279" s="42">
        <v>5.9900000000000002E-2</v>
      </c>
      <c r="L279" s="42">
        <v>0</v>
      </c>
      <c r="M279" s="42">
        <v>100.15860000000001</v>
      </c>
      <c r="N279" s="74">
        <f t="shared" si="5"/>
        <v>0.82883116754530406</v>
      </c>
      <c r="O279" s="75">
        <v>102.00000000000001</v>
      </c>
      <c r="P279" s="76">
        <v>1204.7145767556949</v>
      </c>
      <c r="Q279" s="76">
        <v>1396.9880750916807</v>
      </c>
      <c r="R279" s="98">
        <v>1210.9137571587939</v>
      </c>
      <c r="S279" s="76">
        <v>19.721943025127736</v>
      </c>
    </row>
    <row r="280" spans="1:19" x14ac:dyDescent="0.35">
      <c r="A280" s="77" t="s">
        <v>1082</v>
      </c>
      <c r="B280" s="40" t="s">
        <v>1328</v>
      </c>
      <c r="C280" s="78">
        <v>42.057400000000001</v>
      </c>
      <c r="D280" s="78">
        <v>0.44090000000000001</v>
      </c>
      <c r="E280" s="78">
        <v>19.362400000000001</v>
      </c>
      <c r="F280" s="78">
        <v>4.1132999999999997</v>
      </c>
      <c r="G280" s="78">
        <v>7.4583000000000004</v>
      </c>
      <c r="H280" s="78">
        <v>0.2298</v>
      </c>
      <c r="I280" s="78">
        <v>21.050699999999999</v>
      </c>
      <c r="J280" s="78">
        <v>4.7073999999999998</v>
      </c>
      <c r="K280" s="78">
        <v>3.0099999999999998E-2</v>
      </c>
      <c r="L280" s="78">
        <v>3.2000000000000002E-3</v>
      </c>
      <c r="M280" s="78">
        <v>99.453499999999991</v>
      </c>
      <c r="N280" s="74">
        <f t="shared" si="5"/>
        <v>0.83418567108415331</v>
      </c>
      <c r="O280" s="75">
        <v>103</v>
      </c>
      <c r="P280" s="76">
        <v>1255.6410074151247</v>
      </c>
      <c r="Q280" s="76">
        <v>1402.144143859791</v>
      </c>
      <c r="R280" s="98">
        <v>1213.3668592970978</v>
      </c>
      <c r="S280" s="76">
        <v>26.738311987311768</v>
      </c>
    </row>
    <row r="281" spans="1:19" x14ac:dyDescent="0.35">
      <c r="A281" s="77" t="s">
        <v>1083</v>
      </c>
      <c r="B281" s="40" t="s">
        <v>1328</v>
      </c>
      <c r="C281" s="78">
        <v>41.819499999999998</v>
      </c>
      <c r="D281" s="78">
        <v>0.36890000000000001</v>
      </c>
      <c r="E281" s="78">
        <v>20.606000000000002</v>
      </c>
      <c r="F281" s="78">
        <v>2.0030999999999999</v>
      </c>
      <c r="G281" s="78">
        <v>8.7470999999999997</v>
      </c>
      <c r="H281" s="78">
        <v>0.22720000000000001</v>
      </c>
      <c r="I281" s="78">
        <v>20.222799999999999</v>
      </c>
      <c r="J281" s="78">
        <v>5.4119000000000002</v>
      </c>
      <c r="K281" s="78">
        <v>9.0999999999999998E-2</v>
      </c>
      <c r="L281" s="78">
        <v>1.2999999999999999E-3</v>
      </c>
      <c r="M281" s="78">
        <v>99.498799999999989</v>
      </c>
      <c r="N281" s="74">
        <f t="shared" ref="N281:N322" si="6">(I281/40.31)/((G281/71.85)+(I281/40.31))</f>
        <v>0.80472149830971129</v>
      </c>
      <c r="O281" s="75">
        <v>103</v>
      </c>
      <c r="P281" s="76">
        <v>1233.0036894245775</v>
      </c>
      <c r="Q281" s="76">
        <v>1402.144143859791</v>
      </c>
      <c r="R281" s="98">
        <v>1213.3668592970978</v>
      </c>
      <c r="S281" s="76">
        <v>19.633771185418155</v>
      </c>
    </row>
    <row r="282" spans="1:19" x14ac:dyDescent="0.35">
      <c r="A282" s="40" t="s">
        <v>1084</v>
      </c>
      <c r="B282" s="40" t="s">
        <v>1328</v>
      </c>
      <c r="C282" s="42">
        <v>42.343899999999998</v>
      </c>
      <c r="D282" s="42">
        <v>0.33500000000000002</v>
      </c>
      <c r="E282" s="42">
        <v>20.911100000000001</v>
      </c>
      <c r="F282" s="42">
        <v>1.7975000000000001</v>
      </c>
      <c r="G282" s="42">
        <v>8.0452999999999992</v>
      </c>
      <c r="H282" s="42">
        <v>0.2021</v>
      </c>
      <c r="I282" s="42">
        <v>21.335100000000001</v>
      </c>
      <c r="J282" s="42">
        <v>4.2519999999999998</v>
      </c>
      <c r="K282" s="42">
        <v>8.3799999999999999E-2</v>
      </c>
      <c r="L282" s="42">
        <v>0</v>
      </c>
      <c r="M282" s="42">
        <v>99.305899999999994</v>
      </c>
      <c r="N282" s="74">
        <f t="shared" si="6"/>
        <v>0.82538214276744337</v>
      </c>
      <c r="O282" s="75">
        <v>103</v>
      </c>
      <c r="P282" s="76">
        <v>1206.2363541410546</v>
      </c>
      <c r="Q282" s="76">
        <v>1402.144143859791</v>
      </c>
      <c r="R282" s="98">
        <v>1213.3668592970978</v>
      </c>
      <c r="S282" s="76">
        <v>20.050780695528744</v>
      </c>
    </row>
    <row r="283" spans="1:19" x14ac:dyDescent="0.35">
      <c r="A283" s="77" t="s">
        <v>1085</v>
      </c>
      <c r="B283" s="40" t="s">
        <v>1328</v>
      </c>
      <c r="C283" s="78">
        <v>42.593800000000002</v>
      </c>
      <c r="D283" s="78">
        <v>0.28770000000000001</v>
      </c>
      <c r="E283" s="78">
        <v>21.771699999999999</v>
      </c>
      <c r="F283" s="78">
        <v>1.1132</v>
      </c>
      <c r="G283" s="78">
        <v>7.8710000000000004</v>
      </c>
      <c r="H283" s="78">
        <v>0.19259999999999999</v>
      </c>
      <c r="I283" s="78">
        <v>21.651700000000002</v>
      </c>
      <c r="J283" s="78">
        <v>4.0819000000000001</v>
      </c>
      <c r="K283" s="78">
        <v>8.5099999999999995E-2</v>
      </c>
      <c r="L283" s="78">
        <v>1.1999999999999999E-3</v>
      </c>
      <c r="M283" s="78">
        <v>99.649900000000002</v>
      </c>
      <c r="N283" s="74">
        <f t="shared" si="6"/>
        <v>0.83059920369508367</v>
      </c>
      <c r="O283" s="75">
        <v>103</v>
      </c>
      <c r="P283" s="76">
        <v>1191.2334039102291</v>
      </c>
      <c r="Q283" s="76">
        <v>1402.144143859791</v>
      </c>
      <c r="R283" s="98">
        <v>1213.3668592970978</v>
      </c>
      <c r="S283" s="76">
        <v>17.998061593060648</v>
      </c>
    </row>
    <row r="284" spans="1:19" x14ac:dyDescent="0.35">
      <c r="A284" s="40" t="s">
        <v>1086</v>
      </c>
      <c r="B284" s="40" t="s">
        <v>1328</v>
      </c>
      <c r="C284" s="42">
        <v>41.8765</v>
      </c>
      <c r="D284" s="42">
        <v>0.2384</v>
      </c>
      <c r="E284" s="42">
        <v>18.045500000000001</v>
      </c>
      <c r="F284" s="42">
        <v>6.4516</v>
      </c>
      <c r="G284" s="42">
        <v>6.8617999999999997</v>
      </c>
      <c r="H284" s="42">
        <v>0.23499999999999999</v>
      </c>
      <c r="I284" s="42">
        <v>20.7851</v>
      </c>
      <c r="J284" s="42">
        <v>4.9882999999999997</v>
      </c>
      <c r="K284" s="42">
        <v>3.9600000000000003E-2</v>
      </c>
      <c r="L284" s="42">
        <v>1.9E-3</v>
      </c>
      <c r="M284" s="42">
        <v>99.523799999999994</v>
      </c>
      <c r="N284" s="74">
        <f t="shared" si="6"/>
        <v>0.84373004792525319</v>
      </c>
      <c r="O284" s="75">
        <v>103</v>
      </c>
      <c r="P284" s="76">
        <v>1304.1810655627469</v>
      </c>
      <c r="Q284" s="76">
        <v>1402.144143859791</v>
      </c>
      <c r="R284" s="98">
        <v>1213.3668592970978</v>
      </c>
      <c r="S284" s="76">
        <v>33.338104477736238</v>
      </c>
    </row>
    <row r="285" spans="1:19" x14ac:dyDescent="0.35">
      <c r="A285" s="77" t="s">
        <v>1087</v>
      </c>
      <c r="B285" s="40" t="s">
        <v>1328</v>
      </c>
      <c r="C285" s="78">
        <v>42.060899999999997</v>
      </c>
      <c r="D285" s="78">
        <v>0.124</v>
      </c>
      <c r="E285" s="78">
        <v>19.963200000000001</v>
      </c>
      <c r="F285" s="78">
        <v>3.6690999999999998</v>
      </c>
      <c r="G285" s="78">
        <v>7.6120000000000001</v>
      </c>
      <c r="H285" s="78">
        <v>0.23580000000000001</v>
      </c>
      <c r="I285" s="78">
        <v>20.856999999999999</v>
      </c>
      <c r="J285" s="78">
        <v>4.8849</v>
      </c>
      <c r="K285" s="78">
        <v>3.3799999999999997E-2</v>
      </c>
      <c r="L285" s="78">
        <v>3.5999999999999999E-3</v>
      </c>
      <c r="M285" s="78">
        <v>99.444299999999984</v>
      </c>
      <c r="N285" s="74">
        <f t="shared" si="6"/>
        <v>0.83004478687303807</v>
      </c>
      <c r="O285" s="75">
        <v>103</v>
      </c>
      <c r="P285" s="76">
        <v>1250.7910446974386</v>
      </c>
      <c r="Q285" s="76">
        <v>1402.144143859791</v>
      </c>
      <c r="R285" s="98">
        <v>1213.3668592970978</v>
      </c>
      <c r="S285" s="76">
        <v>25.133573570546581</v>
      </c>
    </row>
    <row r="286" spans="1:19" x14ac:dyDescent="0.35">
      <c r="A286" s="77" t="s">
        <v>1088</v>
      </c>
      <c r="B286" s="40" t="s">
        <v>1328</v>
      </c>
      <c r="C286" s="78">
        <v>42.045499999999997</v>
      </c>
      <c r="D286" s="78">
        <v>0.1171</v>
      </c>
      <c r="E286" s="78">
        <v>20.219000000000001</v>
      </c>
      <c r="F286" s="78">
        <v>3.2565</v>
      </c>
      <c r="G286" s="78">
        <v>7.6746999999999996</v>
      </c>
      <c r="H286" s="78">
        <v>0.2351</v>
      </c>
      <c r="I286" s="78">
        <v>21.1128</v>
      </c>
      <c r="J286" s="78">
        <v>4.6849999999999996</v>
      </c>
      <c r="K286" s="78">
        <v>9.1000000000000004E-3</v>
      </c>
      <c r="L286" s="78">
        <v>0</v>
      </c>
      <c r="M286" s="78">
        <v>99.354799999999997</v>
      </c>
      <c r="N286" s="74">
        <f t="shared" si="6"/>
        <v>0.83060644036968834</v>
      </c>
      <c r="O286" s="75">
        <v>103</v>
      </c>
      <c r="P286" s="76">
        <v>1239.105328959691</v>
      </c>
      <c r="Q286" s="76">
        <v>1402.144143859791</v>
      </c>
      <c r="R286" s="98">
        <v>1213.3668592970978</v>
      </c>
      <c r="S286" s="76">
        <v>24.136693720632209</v>
      </c>
    </row>
    <row r="287" spans="1:19" x14ac:dyDescent="0.35">
      <c r="A287" s="77" t="s">
        <v>1089</v>
      </c>
      <c r="B287" s="40" t="s">
        <v>1328</v>
      </c>
      <c r="C287" s="78">
        <v>41.765000000000001</v>
      </c>
      <c r="D287" s="78">
        <v>0.10249999999999999</v>
      </c>
      <c r="E287" s="78">
        <v>18.7942</v>
      </c>
      <c r="F287" s="78">
        <v>5.0918999999999999</v>
      </c>
      <c r="G287" s="78">
        <v>7.6241000000000003</v>
      </c>
      <c r="H287" s="78">
        <v>0.2301</v>
      </c>
      <c r="I287" s="78">
        <v>20.443999999999999</v>
      </c>
      <c r="J287" s="78">
        <v>5.3433000000000002</v>
      </c>
      <c r="K287" s="78">
        <v>1.6199999999999999E-2</v>
      </c>
      <c r="L287" s="78">
        <v>3.2000000000000002E-3</v>
      </c>
      <c r="M287" s="78">
        <v>99.41449999999999</v>
      </c>
      <c r="N287" s="74">
        <f t="shared" si="6"/>
        <v>0.82697755001190942</v>
      </c>
      <c r="O287" s="75">
        <v>103</v>
      </c>
      <c r="P287" s="76">
        <v>1286.8672771552199</v>
      </c>
      <c r="Q287" s="76">
        <v>1402.144143859791</v>
      </c>
      <c r="R287" s="98">
        <v>1213.3668592970978</v>
      </c>
      <c r="S287" s="76">
        <v>28.685768362815757</v>
      </c>
    </row>
    <row r="288" spans="1:19" x14ac:dyDescent="0.35">
      <c r="A288" s="40" t="s">
        <v>1090</v>
      </c>
      <c r="B288" s="40" t="s">
        <v>1328</v>
      </c>
      <c r="C288" s="42">
        <v>42.7821</v>
      </c>
      <c r="D288" s="42">
        <v>9.98E-2</v>
      </c>
      <c r="E288" s="42">
        <v>20.6692</v>
      </c>
      <c r="F288" s="42">
        <v>3.1181000000000001</v>
      </c>
      <c r="G288" s="42">
        <v>7.4984000000000002</v>
      </c>
      <c r="H288" s="42">
        <v>0.248</v>
      </c>
      <c r="I288" s="42">
        <v>21.2073</v>
      </c>
      <c r="J288" s="42">
        <v>4.5730000000000004</v>
      </c>
      <c r="K288" s="42">
        <v>4.0500000000000001E-2</v>
      </c>
      <c r="L288" s="42">
        <v>0</v>
      </c>
      <c r="M288" s="42">
        <v>100.2364</v>
      </c>
      <c r="N288" s="74">
        <f t="shared" si="6"/>
        <v>0.83446896229187717</v>
      </c>
      <c r="O288" s="75">
        <v>103</v>
      </c>
      <c r="P288" s="76">
        <v>1233.9089300150665</v>
      </c>
      <c r="Q288" s="76">
        <v>1402.144143859791</v>
      </c>
      <c r="R288" s="98">
        <v>1213.3668592970978</v>
      </c>
      <c r="S288" s="76">
        <v>23.851220564133527</v>
      </c>
    </row>
    <row r="289" spans="1:19" x14ac:dyDescent="0.35">
      <c r="A289" s="40" t="s">
        <v>1091</v>
      </c>
      <c r="B289" s="40" t="s">
        <v>1328</v>
      </c>
      <c r="C289" s="42">
        <v>42.537300000000002</v>
      </c>
      <c r="D289" s="42">
        <v>8.9800000000000005E-2</v>
      </c>
      <c r="E289" s="42">
        <v>20.000599999999999</v>
      </c>
      <c r="F289" s="42">
        <v>3.8167</v>
      </c>
      <c r="G289" s="42">
        <v>7.5613000000000001</v>
      </c>
      <c r="H289" s="42">
        <v>0.2417</v>
      </c>
      <c r="I289" s="42">
        <v>20.939699999999998</v>
      </c>
      <c r="J289" s="42">
        <v>4.7556000000000003</v>
      </c>
      <c r="K289" s="42">
        <v>4.1799999999999997E-2</v>
      </c>
      <c r="L289" s="42">
        <v>0</v>
      </c>
      <c r="M289" s="42">
        <v>99.9846</v>
      </c>
      <c r="N289" s="74">
        <f t="shared" si="6"/>
        <v>0.83154051978283849</v>
      </c>
      <c r="O289" s="75">
        <v>103</v>
      </c>
      <c r="P289" s="76">
        <v>1250.2966454964069</v>
      </c>
      <c r="Q289" s="76">
        <v>1402.144143859791</v>
      </c>
      <c r="R289" s="98">
        <v>1213.3668592970978</v>
      </c>
      <c r="S289" s="76">
        <v>25.759767655151329</v>
      </c>
    </row>
    <row r="290" spans="1:19" x14ac:dyDescent="0.35">
      <c r="A290" s="40" t="s">
        <v>1092</v>
      </c>
      <c r="B290" s="40" t="s">
        <v>1328</v>
      </c>
      <c r="C290" s="42">
        <v>42.067300000000003</v>
      </c>
      <c r="D290" s="42">
        <v>0.54690000000000005</v>
      </c>
      <c r="E290" s="42">
        <v>20.5398</v>
      </c>
      <c r="F290" s="42">
        <v>1.8468</v>
      </c>
      <c r="G290" s="42">
        <v>8.6194000000000006</v>
      </c>
      <c r="H290" s="42">
        <v>0.22189999999999999</v>
      </c>
      <c r="I290" s="42">
        <v>20.486699999999999</v>
      </c>
      <c r="J290" s="42">
        <v>5.0305999999999997</v>
      </c>
      <c r="K290" s="42">
        <v>7.3499999999999996E-2</v>
      </c>
      <c r="L290" s="42">
        <v>2.2000000000000001E-3</v>
      </c>
      <c r="M290" s="42">
        <v>99.435199999999995</v>
      </c>
      <c r="N290" s="74">
        <f t="shared" si="6"/>
        <v>0.80903336843909468</v>
      </c>
      <c r="O290" s="75">
        <v>104</v>
      </c>
      <c r="P290" s="76">
        <v>1225.7240510424515</v>
      </c>
      <c r="Q290" s="76">
        <v>1407.2818696535367</v>
      </c>
      <c r="R290" s="98">
        <v>1215.8042661275497</v>
      </c>
      <c r="S290" s="76">
        <v>19.496981063183576</v>
      </c>
    </row>
    <row r="291" spans="1:19" x14ac:dyDescent="0.35">
      <c r="A291" s="77" t="s">
        <v>1093</v>
      </c>
      <c r="B291" s="40" t="s">
        <v>1328</v>
      </c>
      <c r="C291" s="78">
        <v>42.267600000000002</v>
      </c>
      <c r="D291" s="78">
        <v>0.40379999999999999</v>
      </c>
      <c r="E291" s="78">
        <v>20.848400000000002</v>
      </c>
      <c r="F291" s="78">
        <v>1.9004000000000001</v>
      </c>
      <c r="G291" s="78">
        <v>8.0954999999999995</v>
      </c>
      <c r="H291" s="78">
        <v>0.22800000000000001</v>
      </c>
      <c r="I291" s="78">
        <v>21.424199999999999</v>
      </c>
      <c r="J291" s="78">
        <v>4.1677999999999997</v>
      </c>
      <c r="K291" s="78">
        <v>6.5199999999999994E-2</v>
      </c>
      <c r="L291" s="78">
        <v>1.8E-3</v>
      </c>
      <c r="M291" s="78">
        <v>99.402699999999996</v>
      </c>
      <c r="N291" s="74">
        <f t="shared" si="6"/>
        <v>0.82508608790717108</v>
      </c>
      <c r="O291" s="75">
        <v>104</v>
      </c>
      <c r="P291" s="76">
        <v>1208.6319442530239</v>
      </c>
      <c r="Q291" s="76">
        <v>1407.2818696535367</v>
      </c>
      <c r="R291" s="98">
        <v>1215.8042661275497</v>
      </c>
      <c r="S291" s="76">
        <v>20.463554943778043</v>
      </c>
    </row>
    <row r="292" spans="1:19" x14ac:dyDescent="0.35">
      <c r="A292" s="77" t="s">
        <v>1094</v>
      </c>
      <c r="B292" s="40" t="s">
        <v>1328</v>
      </c>
      <c r="C292" s="78">
        <v>42.316499999999998</v>
      </c>
      <c r="D292" s="78">
        <v>0.1222</v>
      </c>
      <c r="E292" s="78">
        <v>20.363199999999999</v>
      </c>
      <c r="F292" s="78">
        <v>3.2743000000000002</v>
      </c>
      <c r="G292" s="78">
        <v>7.6543999999999999</v>
      </c>
      <c r="H292" s="78">
        <v>0.2419</v>
      </c>
      <c r="I292" s="78">
        <v>21.314900000000002</v>
      </c>
      <c r="J292" s="78">
        <v>4.7260999999999997</v>
      </c>
      <c r="K292" s="78">
        <v>2.9700000000000001E-2</v>
      </c>
      <c r="L292" s="78">
        <v>0</v>
      </c>
      <c r="M292" s="78">
        <v>100.04319999999998</v>
      </c>
      <c r="N292" s="74">
        <f t="shared" si="6"/>
        <v>0.83231262632328884</v>
      </c>
      <c r="O292" s="75">
        <v>104</v>
      </c>
      <c r="P292" s="76">
        <v>1241.8135756613815</v>
      </c>
      <c r="Q292" s="76">
        <v>1407.2818696535367</v>
      </c>
      <c r="R292" s="98">
        <v>1215.8042661275497</v>
      </c>
      <c r="S292" s="76">
        <v>24.138984003201063</v>
      </c>
    </row>
    <row r="293" spans="1:19" x14ac:dyDescent="0.35">
      <c r="A293" s="40" t="s">
        <v>1095</v>
      </c>
      <c r="B293" s="40" t="s">
        <v>1328</v>
      </c>
      <c r="C293" s="42">
        <v>42.2258</v>
      </c>
      <c r="D293" s="42">
        <v>8.8300000000000003E-2</v>
      </c>
      <c r="E293" s="42">
        <v>20.290299999999998</v>
      </c>
      <c r="F293" s="42">
        <v>3.1474000000000002</v>
      </c>
      <c r="G293" s="42">
        <v>7.6368999999999998</v>
      </c>
      <c r="H293" s="42">
        <v>0.24490000000000001</v>
      </c>
      <c r="I293" s="42">
        <v>21.130500000000001</v>
      </c>
      <c r="J293" s="42">
        <v>4.6380999999999997</v>
      </c>
      <c r="K293" s="42">
        <v>2.46E-2</v>
      </c>
      <c r="L293" s="42">
        <v>2.8999999999999998E-3</v>
      </c>
      <c r="M293" s="42">
        <v>99.4298</v>
      </c>
      <c r="N293" s="74">
        <f t="shared" si="6"/>
        <v>0.8314174911546538</v>
      </c>
      <c r="O293" s="75">
        <v>104</v>
      </c>
      <c r="P293" s="76">
        <v>1239.0935596263441</v>
      </c>
      <c r="Q293" s="76">
        <v>1407.2818696535367</v>
      </c>
      <c r="R293" s="98">
        <v>1215.8042661275497</v>
      </c>
      <c r="S293" s="76">
        <v>23.859884543793587</v>
      </c>
    </row>
    <row r="294" spans="1:19" x14ac:dyDescent="0.35">
      <c r="A294" s="77" t="s">
        <v>1096</v>
      </c>
      <c r="B294" s="40" t="s">
        <v>1328</v>
      </c>
      <c r="C294" s="78">
        <v>42.409199999999998</v>
      </c>
      <c r="D294" s="78">
        <v>0.36370000000000002</v>
      </c>
      <c r="E294" s="78">
        <v>21.354900000000001</v>
      </c>
      <c r="F294" s="78">
        <v>1.1986000000000001</v>
      </c>
      <c r="G294" s="78">
        <v>8.4701000000000004</v>
      </c>
      <c r="H294" s="78">
        <v>0.19719999999999999</v>
      </c>
      <c r="I294" s="78">
        <v>20.917100000000001</v>
      </c>
      <c r="J294" s="78">
        <v>4.4234</v>
      </c>
      <c r="K294" s="78">
        <v>9.4E-2</v>
      </c>
      <c r="L294" s="78">
        <v>6.4000000000000003E-3</v>
      </c>
      <c r="M294" s="78">
        <v>99.434600000000003</v>
      </c>
      <c r="N294" s="74">
        <f t="shared" si="6"/>
        <v>0.81487534274399043</v>
      </c>
      <c r="O294" s="75">
        <v>105</v>
      </c>
      <c r="P294" s="76">
        <v>1205.1082013530752</v>
      </c>
      <c r="Q294" s="76">
        <v>1412.4015887393587</v>
      </c>
      <c r="R294" s="98">
        <v>1218.2262404946043</v>
      </c>
      <c r="S294" s="76">
        <v>18.004166593844488</v>
      </c>
    </row>
    <row r="295" spans="1:19" x14ac:dyDescent="0.35">
      <c r="A295" s="77" t="s">
        <v>1097</v>
      </c>
      <c r="B295" s="40" t="s">
        <v>1328</v>
      </c>
      <c r="C295" s="78">
        <v>41.785899999999998</v>
      </c>
      <c r="D295" s="78">
        <v>9.7699999999999995E-2</v>
      </c>
      <c r="E295" s="78">
        <v>19.517099999999999</v>
      </c>
      <c r="F295" s="78">
        <v>3.9443000000000001</v>
      </c>
      <c r="G295" s="78">
        <v>7.7558999999999996</v>
      </c>
      <c r="H295" s="78">
        <v>0.24329999999999999</v>
      </c>
      <c r="I295" s="78">
        <v>20.8535</v>
      </c>
      <c r="J295" s="78">
        <v>4.9898999999999996</v>
      </c>
      <c r="K295" s="78">
        <v>4.7000000000000002E-3</v>
      </c>
      <c r="L295" s="78">
        <v>4.8999999999999998E-3</v>
      </c>
      <c r="M295" s="78">
        <v>99.197199999999995</v>
      </c>
      <c r="N295" s="74">
        <f t="shared" si="6"/>
        <v>0.82736251161359164</v>
      </c>
      <c r="O295" s="75">
        <v>105</v>
      </c>
      <c r="P295" s="76">
        <v>1263.4791272578871</v>
      </c>
      <c r="Q295" s="76">
        <v>1412.4015887393587</v>
      </c>
      <c r="R295" s="98">
        <v>1218.2262404946043</v>
      </c>
      <c r="S295" s="76">
        <v>25.81918916893563</v>
      </c>
    </row>
    <row r="296" spans="1:19" x14ac:dyDescent="0.35">
      <c r="A296" s="77" t="s">
        <v>1098</v>
      </c>
      <c r="B296" s="40" t="s">
        <v>1328</v>
      </c>
      <c r="C296" s="78">
        <v>42.8429</v>
      </c>
      <c r="D296" s="78">
        <v>0.30359999999999998</v>
      </c>
      <c r="E296" s="78">
        <v>21.859200000000001</v>
      </c>
      <c r="F296" s="78">
        <v>1.1053999999999999</v>
      </c>
      <c r="G296" s="78">
        <v>7.9638999999999998</v>
      </c>
      <c r="H296" s="78">
        <v>0.20469999999999999</v>
      </c>
      <c r="I296" s="78">
        <v>21.757100000000001</v>
      </c>
      <c r="J296" s="78">
        <v>4.0972</v>
      </c>
      <c r="K296" s="78">
        <v>7.51E-2</v>
      </c>
      <c r="L296" s="78">
        <v>0</v>
      </c>
      <c r="M296" s="78">
        <v>100.20910000000001</v>
      </c>
      <c r="N296" s="74">
        <f t="shared" si="6"/>
        <v>0.82962930333019302</v>
      </c>
      <c r="O296" s="75">
        <v>106</v>
      </c>
      <c r="P296" s="76">
        <v>1198.37638168171</v>
      </c>
      <c r="Q296" s="76">
        <v>1417.503628826687</v>
      </c>
      <c r="R296" s="98">
        <v>1220.6330383596955</v>
      </c>
      <c r="S296" s="76">
        <v>17.960695139063791</v>
      </c>
    </row>
    <row r="297" spans="1:19" x14ac:dyDescent="0.35">
      <c r="A297" s="77" t="s">
        <v>1099</v>
      </c>
      <c r="B297" s="40" t="s">
        <v>1328</v>
      </c>
      <c r="C297" s="78">
        <v>41.597299999999997</v>
      </c>
      <c r="D297" s="78">
        <v>0.27760000000000001</v>
      </c>
      <c r="E297" s="78">
        <v>20.847100000000001</v>
      </c>
      <c r="F297" s="78">
        <v>1.972</v>
      </c>
      <c r="G297" s="78">
        <v>8.9329000000000001</v>
      </c>
      <c r="H297" s="78">
        <v>0.20499999999999999</v>
      </c>
      <c r="I297" s="78">
        <v>20.4389</v>
      </c>
      <c r="J297" s="78">
        <v>4.8089000000000004</v>
      </c>
      <c r="K297" s="78">
        <v>7.3899999999999993E-2</v>
      </c>
      <c r="L297" s="78">
        <v>0</v>
      </c>
      <c r="M297" s="78">
        <v>99.153600000000012</v>
      </c>
      <c r="N297" s="74">
        <f t="shared" si="6"/>
        <v>0.80308365504822243</v>
      </c>
      <c r="O297" s="75">
        <v>106</v>
      </c>
      <c r="P297" s="76">
        <v>1228.0258012035272</v>
      </c>
      <c r="Q297" s="76">
        <v>1417.503628826687</v>
      </c>
      <c r="R297" s="98">
        <v>1220.6330383596955</v>
      </c>
      <c r="S297" s="76">
        <v>20.071002375537876</v>
      </c>
    </row>
    <row r="298" spans="1:19" x14ac:dyDescent="0.35">
      <c r="A298" s="77" t="s">
        <v>1100</v>
      </c>
      <c r="B298" s="40" t="s">
        <v>1328</v>
      </c>
      <c r="C298" s="78">
        <v>42.440800000000003</v>
      </c>
      <c r="D298" s="78">
        <v>0.12520000000000001</v>
      </c>
      <c r="E298" s="78">
        <v>20.209399999999999</v>
      </c>
      <c r="F298" s="78">
        <v>3.3067000000000002</v>
      </c>
      <c r="G298" s="78">
        <v>7.7796000000000003</v>
      </c>
      <c r="H298" s="78">
        <v>0.25440000000000002</v>
      </c>
      <c r="I298" s="78">
        <v>21.095800000000001</v>
      </c>
      <c r="J298" s="78">
        <v>4.7134999999999998</v>
      </c>
      <c r="K298" s="78">
        <v>3.6499999999999998E-2</v>
      </c>
      <c r="L298" s="78">
        <v>0</v>
      </c>
      <c r="M298" s="78">
        <v>99.9619</v>
      </c>
      <c r="N298" s="74">
        <f t="shared" si="6"/>
        <v>0.82857337738913961</v>
      </c>
      <c r="O298" s="75">
        <v>106</v>
      </c>
      <c r="P298" s="76">
        <v>1248.2818157740951</v>
      </c>
      <c r="Q298" s="76">
        <v>1417.503628826687</v>
      </c>
      <c r="R298" s="98">
        <v>1220.6330383596955</v>
      </c>
      <c r="S298" s="76">
        <v>24.254433885882307</v>
      </c>
    </row>
    <row r="299" spans="1:19" x14ac:dyDescent="0.35">
      <c r="A299" s="40" t="s">
        <v>1101</v>
      </c>
      <c r="B299" s="40" t="s">
        <v>1328</v>
      </c>
      <c r="C299" s="42">
        <v>42.328299999999999</v>
      </c>
      <c r="D299" s="42">
        <v>0.1082</v>
      </c>
      <c r="E299" s="42">
        <v>20.1631</v>
      </c>
      <c r="F299" s="42">
        <v>3.5318000000000001</v>
      </c>
      <c r="G299" s="42">
        <v>7.6597</v>
      </c>
      <c r="H299" s="42">
        <v>0.22969999999999999</v>
      </c>
      <c r="I299" s="42">
        <v>21.175000000000001</v>
      </c>
      <c r="J299" s="42">
        <v>4.5327999999999999</v>
      </c>
      <c r="K299" s="42">
        <v>5.04E-2</v>
      </c>
      <c r="L299" s="42">
        <v>0</v>
      </c>
      <c r="M299" s="42">
        <v>99.7791</v>
      </c>
      <c r="N299" s="74">
        <f t="shared" si="6"/>
        <v>0.83129448938922945</v>
      </c>
      <c r="O299" s="75">
        <v>106</v>
      </c>
      <c r="P299" s="76">
        <v>1248.4125253300124</v>
      </c>
      <c r="Q299" s="76">
        <v>1417.503628826687</v>
      </c>
      <c r="R299" s="98">
        <v>1220.6330383596955</v>
      </c>
      <c r="S299" s="76">
        <v>25.191344089744479</v>
      </c>
    </row>
    <row r="300" spans="1:19" x14ac:dyDescent="0.35">
      <c r="A300" s="77" t="s">
        <v>1102</v>
      </c>
      <c r="B300" s="40" t="s">
        <v>1328</v>
      </c>
      <c r="C300" s="78">
        <v>41.939300000000003</v>
      </c>
      <c r="D300" s="78">
        <v>0.1004</v>
      </c>
      <c r="E300" s="78">
        <v>19.854299999999999</v>
      </c>
      <c r="F300" s="78">
        <v>4.0541</v>
      </c>
      <c r="G300" s="78">
        <v>7.4805000000000001</v>
      </c>
      <c r="H300" s="78">
        <v>0.23749999999999999</v>
      </c>
      <c r="I300" s="78">
        <v>20.656600000000001</v>
      </c>
      <c r="J300" s="78">
        <v>4.7789000000000001</v>
      </c>
      <c r="K300" s="78">
        <v>2.6200000000000001E-2</v>
      </c>
      <c r="L300" s="78">
        <v>7.3000000000000001E-3</v>
      </c>
      <c r="M300" s="78">
        <v>99.135100000000008</v>
      </c>
      <c r="N300" s="74">
        <f t="shared" si="6"/>
        <v>0.83113831562876506</v>
      </c>
      <c r="O300" s="75">
        <v>106</v>
      </c>
      <c r="P300" s="76">
        <v>1264.1033866513051</v>
      </c>
      <c r="Q300" s="76">
        <v>1417.503628826687</v>
      </c>
      <c r="R300" s="98">
        <v>1220.6330383596955</v>
      </c>
      <c r="S300" s="76">
        <v>26.451404791972131</v>
      </c>
    </row>
    <row r="301" spans="1:19" x14ac:dyDescent="0.35">
      <c r="A301" s="40" t="s">
        <v>1103</v>
      </c>
      <c r="B301" s="40" t="s">
        <v>1328</v>
      </c>
      <c r="C301" s="42">
        <v>42.237099999999998</v>
      </c>
      <c r="D301" s="42">
        <v>8.4400000000000003E-2</v>
      </c>
      <c r="E301" s="42">
        <v>19.8597</v>
      </c>
      <c r="F301" s="42">
        <v>3.6781000000000001</v>
      </c>
      <c r="G301" s="42">
        <v>7.6174999999999997</v>
      </c>
      <c r="H301" s="42">
        <v>0.2301</v>
      </c>
      <c r="I301" s="42">
        <v>20.841699999999999</v>
      </c>
      <c r="J301" s="42">
        <v>4.8299000000000003</v>
      </c>
      <c r="K301" s="42">
        <v>1.35E-2</v>
      </c>
      <c r="L301" s="42">
        <v>1.5E-3</v>
      </c>
      <c r="M301" s="42">
        <v>99.393600000000006</v>
      </c>
      <c r="N301" s="74">
        <f t="shared" si="6"/>
        <v>0.82983927289471726</v>
      </c>
      <c r="O301" s="75">
        <v>106</v>
      </c>
      <c r="P301" s="76">
        <v>1258.3451090379458</v>
      </c>
      <c r="Q301" s="76">
        <v>1417.503628826687</v>
      </c>
      <c r="R301" s="98">
        <v>1220.6330383596955</v>
      </c>
      <c r="S301" s="76">
        <v>25.234869492569558</v>
      </c>
    </row>
    <row r="302" spans="1:19" x14ac:dyDescent="0.35">
      <c r="A302" s="77" t="s">
        <v>1104</v>
      </c>
      <c r="B302" s="40" t="s">
        <v>1328</v>
      </c>
      <c r="C302" s="78">
        <v>41.743899999999996</v>
      </c>
      <c r="D302" s="78">
        <v>0.29070000000000001</v>
      </c>
      <c r="E302" s="78">
        <v>19.531700000000001</v>
      </c>
      <c r="F302" s="78">
        <v>3.6575000000000002</v>
      </c>
      <c r="G302" s="78">
        <v>7.7035</v>
      </c>
      <c r="H302" s="78">
        <v>0.23730000000000001</v>
      </c>
      <c r="I302" s="78">
        <v>21.037600000000001</v>
      </c>
      <c r="J302" s="78">
        <v>4.7759999999999998</v>
      </c>
      <c r="K302" s="78">
        <v>7.6200000000000004E-2</v>
      </c>
      <c r="L302" s="78">
        <v>5.7999999999999996E-3</v>
      </c>
      <c r="M302" s="78">
        <v>99.060200000000009</v>
      </c>
      <c r="N302" s="74">
        <f t="shared" si="6"/>
        <v>0.82957491136453587</v>
      </c>
      <c r="O302" s="75">
        <v>107</v>
      </c>
      <c r="P302" s="76">
        <v>1259.7428227802709</v>
      </c>
      <c r="Q302" s="76">
        <v>1422.5883093663545</v>
      </c>
      <c r="R302" s="98">
        <v>1223.0249090450134</v>
      </c>
      <c r="S302" s="76">
        <v>25.245269582909462</v>
      </c>
    </row>
    <row r="303" spans="1:19" x14ac:dyDescent="0.35">
      <c r="A303" s="77" t="s">
        <v>1105</v>
      </c>
      <c r="B303" s="40" t="s">
        <v>1328</v>
      </c>
      <c r="C303" s="78">
        <v>41.898200000000003</v>
      </c>
      <c r="D303" s="78">
        <v>0.25309999999999999</v>
      </c>
      <c r="E303" s="78">
        <v>19.2226</v>
      </c>
      <c r="F303" s="78">
        <v>4.8765000000000001</v>
      </c>
      <c r="G303" s="78">
        <v>7.5132000000000003</v>
      </c>
      <c r="H303" s="78">
        <v>0.246</v>
      </c>
      <c r="I303" s="78">
        <v>20.703099999999999</v>
      </c>
      <c r="J303" s="78">
        <v>5.1108000000000002</v>
      </c>
      <c r="K303" s="78">
        <v>8.4400000000000003E-2</v>
      </c>
      <c r="L303" s="78">
        <v>0</v>
      </c>
      <c r="M303" s="78">
        <v>99.907899999999998</v>
      </c>
      <c r="N303" s="74">
        <f t="shared" si="6"/>
        <v>0.83084151573585541</v>
      </c>
      <c r="O303" s="75">
        <v>107</v>
      </c>
      <c r="P303" s="76">
        <v>1287.7583675967337</v>
      </c>
      <c r="Q303" s="76">
        <v>1422.5883093663545</v>
      </c>
      <c r="R303" s="98">
        <v>1223.0249090450134</v>
      </c>
      <c r="S303" s="76">
        <v>28.420001978435053</v>
      </c>
    </row>
    <row r="304" spans="1:19" x14ac:dyDescent="0.35">
      <c r="A304" s="77" t="s">
        <v>1106</v>
      </c>
      <c r="B304" s="40" t="s">
        <v>1328</v>
      </c>
      <c r="C304" s="78">
        <v>42.185000000000002</v>
      </c>
      <c r="D304" s="78">
        <v>0.58930000000000005</v>
      </c>
      <c r="E304" s="78">
        <v>20.927900000000001</v>
      </c>
      <c r="F304" s="78">
        <v>1.5661</v>
      </c>
      <c r="G304" s="78">
        <v>8.1750000000000007</v>
      </c>
      <c r="H304" s="78">
        <v>0.2198</v>
      </c>
      <c r="I304" s="78">
        <v>21.744199999999999</v>
      </c>
      <c r="J304" s="78">
        <v>4.2470999999999997</v>
      </c>
      <c r="K304" s="78">
        <v>7.8100000000000003E-2</v>
      </c>
      <c r="L304" s="78">
        <v>0</v>
      </c>
      <c r="M304" s="78">
        <v>99.732500000000002</v>
      </c>
      <c r="N304" s="74">
        <f t="shared" si="6"/>
        <v>0.82581421593288895</v>
      </c>
      <c r="O304" s="75">
        <v>108</v>
      </c>
      <c r="P304" s="76">
        <v>1213.7474835458684</v>
      </c>
      <c r="Q304" s="76">
        <v>1427.6559418359136</v>
      </c>
      <c r="R304" s="98">
        <v>1225.4020954664429</v>
      </c>
      <c r="S304" s="76">
        <v>19.316143461937855</v>
      </c>
    </row>
    <row r="305" spans="1:19" x14ac:dyDescent="0.35">
      <c r="A305" s="77" t="s">
        <v>1107</v>
      </c>
      <c r="B305" s="40" t="s">
        <v>1328</v>
      </c>
      <c r="C305" s="78">
        <v>41.950600000000001</v>
      </c>
      <c r="D305" s="78">
        <v>0.37530000000000002</v>
      </c>
      <c r="E305" s="78">
        <v>19.375599999999999</v>
      </c>
      <c r="F305" s="78">
        <v>4.2451999999999996</v>
      </c>
      <c r="G305" s="78">
        <v>7.6871</v>
      </c>
      <c r="H305" s="78">
        <v>0.22670000000000001</v>
      </c>
      <c r="I305" s="78">
        <v>21.254100000000001</v>
      </c>
      <c r="J305" s="78">
        <v>4.5991999999999997</v>
      </c>
      <c r="K305" s="78">
        <v>6.5699999999999995E-2</v>
      </c>
      <c r="L305" s="78">
        <v>2.8E-3</v>
      </c>
      <c r="M305" s="78">
        <v>99.782300000000006</v>
      </c>
      <c r="N305" s="74">
        <f t="shared" si="6"/>
        <v>0.83131661825740089</v>
      </c>
      <c r="O305" s="75">
        <v>108</v>
      </c>
      <c r="P305" s="76">
        <v>1267.923180807868</v>
      </c>
      <c r="Q305" s="76">
        <v>1427.6559418359136</v>
      </c>
      <c r="R305" s="98">
        <v>1225.4020954664429</v>
      </c>
      <c r="S305" s="76">
        <v>27.310300192784357</v>
      </c>
    </row>
    <row r="306" spans="1:19" x14ac:dyDescent="0.35">
      <c r="A306" s="40" t="s">
        <v>1108</v>
      </c>
      <c r="B306" s="40" t="s">
        <v>1328</v>
      </c>
      <c r="C306" s="42">
        <v>42.776299999999999</v>
      </c>
      <c r="D306" s="42">
        <v>0.24510000000000001</v>
      </c>
      <c r="E306" s="42">
        <v>21.3705</v>
      </c>
      <c r="F306" s="42">
        <v>1.6888000000000001</v>
      </c>
      <c r="G306" s="42">
        <v>7.9513999999999996</v>
      </c>
      <c r="H306" s="42">
        <v>0.22439999999999999</v>
      </c>
      <c r="I306" s="42">
        <v>21.357600000000001</v>
      </c>
      <c r="J306" s="42">
        <v>4.4249000000000001</v>
      </c>
      <c r="K306" s="42">
        <v>3.8899999999999997E-2</v>
      </c>
      <c r="L306" s="42">
        <v>0</v>
      </c>
      <c r="M306" s="42">
        <v>100.0779</v>
      </c>
      <c r="N306" s="74">
        <f t="shared" si="6"/>
        <v>0.82721844171095427</v>
      </c>
      <c r="O306" s="75">
        <v>108</v>
      </c>
      <c r="P306" s="76">
        <v>1219.8368623035965</v>
      </c>
      <c r="Q306" s="76">
        <v>1427.6559418359136</v>
      </c>
      <c r="R306" s="98">
        <v>1225.4020954664429</v>
      </c>
      <c r="S306" s="76">
        <v>19.54493966745013</v>
      </c>
    </row>
    <row r="307" spans="1:19" x14ac:dyDescent="0.35">
      <c r="A307" s="40" t="s">
        <v>1109</v>
      </c>
      <c r="B307" s="40" t="s">
        <v>1328</v>
      </c>
      <c r="C307" s="42">
        <v>42.460299999999997</v>
      </c>
      <c r="D307" s="42">
        <v>0.1181</v>
      </c>
      <c r="E307" s="42">
        <v>20.574000000000002</v>
      </c>
      <c r="F307" s="42">
        <v>3.1604999999999999</v>
      </c>
      <c r="G307" s="42">
        <v>7.5034999999999998</v>
      </c>
      <c r="H307" s="42">
        <v>0.2276</v>
      </c>
      <c r="I307" s="42">
        <v>21.320799999999998</v>
      </c>
      <c r="J307" s="42">
        <v>4.5782999999999996</v>
      </c>
      <c r="K307" s="42">
        <v>4.0599999999999997E-2</v>
      </c>
      <c r="L307" s="42">
        <v>1.6999999999999999E-3</v>
      </c>
      <c r="M307" s="42">
        <v>99.985500000000002</v>
      </c>
      <c r="N307" s="74">
        <f t="shared" si="6"/>
        <v>0.83511133725408759</v>
      </c>
      <c r="O307" s="75">
        <v>108</v>
      </c>
      <c r="P307" s="76">
        <v>1247.6368237289753</v>
      </c>
      <c r="Q307" s="76">
        <v>1427.6559418359136</v>
      </c>
      <c r="R307" s="98">
        <v>1225.4020954664429</v>
      </c>
      <c r="S307" s="76">
        <v>23.976130984713279</v>
      </c>
    </row>
    <row r="308" spans="1:19" x14ac:dyDescent="0.35">
      <c r="A308" s="77" t="s">
        <v>1110</v>
      </c>
      <c r="B308" s="40" t="s">
        <v>1328</v>
      </c>
      <c r="C308" s="78">
        <v>41.263399999999997</v>
      </c>
      <c r="D308" s="78">
        <v>0.41199999999999998</v>
      </c>
      <c r="E308" s="78">
        <v>16.728200000000001</v>
      </c>
      <c r="F308" s="78">
        <v>7.1501000000000001</v>
      </c>
      <c r="G308" s="78">
        <v>7.4474999999999998</v>
      </c>
      <c r="H308" s="78">
        <v>0.24379999999999999</v>
      </c>
      <c r="I308" s="78">
        <v>19.9983</v>
      </c>
      <c r="J308" s="78">
        <v>5.8544999999999998</v>
      </c>
      <c r="K308" s="78">
        <v>5.1400000000000001E-2</v>
      </c>
      <c r="L308" s="78">
        <v>0</v>
      </c>
      <c r="M308" s="78">
        <v>99.149199999999993</v>
      </c>
      <c r="N308" s="74">
        <f t="shared" si="6"/>
        <v>0.82717687854108002</v>
      </c>
      <c r="O308" s="75">
        <v>109</v>
      </c>
      <c r="P308" s="76">
        <v>1360.4841030013699</v>
      </c>
      <c r="Q308" s="76">
        <v>1432.7068300125543</v>
      </c>
      <c r="R308" s="98">
        <v>1227.7648343562462</v>
      </c>
      <c r="S308" s="76">
        <v>33.667249213561689</v>
      </c>
    </row>
    <row r="309" spans="1:19" x14ac:dyDescent="0.35">
      <c r="A309" s="77" t="s">
        <v>1111</v>
      </c>
      <c r="B309" s="40" t="s">
        <v>1328</v>
      </c>
      <c r="C309" s="78">
        <v>41.965600000000002</v>
      </c>
      <c r="D309" s="78">
        <v>0.11260000000000001</v>
      </c>
      <c r="E309" s="78">
        <v>19.024100000000001</v>
      </c>
      <c r="F309" s="78">
        <v>5.1509</v>
      </c>
      <c r="G309" s="78">
        <v>7.2217000000000002</v>
      </c>
      <c r="H309" s="78">
        <v>0.24929999999999999</v>
      </c>
      <c r="I309" s="78">
        <v>20.407399999999999</v>
      </c>
      <c r="J309" s="78">
        <v>5.2023999999999999</v>
      </c>
      <c r="K309" s="78">
        <v>2.9899999999999999E-2</v>
      </c>
      <c r="L309" s="78">
        <v>0</v>
      </c>
      <c r="M309" s="78">
        <v>99.363900000000001</v>
      </c>
      <c r="N309" s="74">
        <f t="shared" si="6"/>
        <v>0.83435171151302456</v>
      </c>
      <c r="O309" s="75">
        <v>109</v>
      </c>
      <c r="P309" s="76">
        <v>1301.9971674814706</v>
      </c>
      <c r="Q309" s="76">
        <v>1432.7068300125543</v>
      </c>
      <c r="R309" s="98">
        <v>1227.7648343562462</v>
      </c>
      <c r="S309" s="76">
        <v>29.084179866474667</v>
      </c>
    </row>
    <row r="310" spans="1:19" x14ac:dyDescent="0.35">
      <c r="A310" s="40" t="s">
        <v>1112</v>
      </c>
      <c r="B310" s="40" t="s">
        <v>1328</v>
      </c>
      <c r="C310" s="42">
        <v>42.341500000000003</v>
      </c>
      <c r="D310" s="42">
        <v>9.5500000000000002E-2</v>
      </c>
      <c r="E310" s="42">
        <v>19.7959</v>
      </c>
      <c r="F310" s="42">
        <v>3.6379000000000001</v>
      </c>
      <c r="G310" s="42">
        <v>7.7317</v>
      </c>
      <c r="H310" s="42">
        <v>0.2492</v>
      </c>
      <c r="I310" s="42">
        <v>20.9345</v>
      </c>
      <c r="J310" s="42">
        <v>4.8152999999999997</v>
      </c>
      <c r="K310" s="42">
        <v>2.9499999999999998E-2</v>
      </c>
      <c r="L310" s="42">
        <v>4.1000000000000003E-3</v>
      </c>
      <c r="M310" s="42">
        <v>99.635099999999994</v>
      </c>
      <c r="N310" s="74">
        <f t="shared" si="6"/>
        <v>0.82836031392585296</v>
      </c>
      <c r="O310" s="75">
        <v>109</v>
      </c>
      <c r="P310" s="76">
        <v>1265.0182484397001</v>
      </c>
      <c r="Q310" s="76">
        <v>1432.7068300125543</v>
      </c>
      <c r="R310" s="98">
        <v>1227.7648343562462</v>
      </c>
      <c r="S310" s="76">
        <v>25.132371802996119</v>
      </c>
    </row>
    <row r="311" spans="1:19" x14ac:dyDescent="0.35">
      <c r="A311" s="77" t="s">
        <v>1113</v>
      </c>
      <c r="B311" s="40" t="s">
        <v>1328</v>
      </c>
      <c r="C311" s="78">
        <v>42.062800000000003</v>
      </c>
      <c r="D311" s="78">
        <v>0.41739999999999999</v>
      </c>
      <c r="E311" s="78">
        <v>19.234400000000001</v>
      </c>
      <c r="F311" s="78">
        <v>4.2320000000000002</v>
      </c>
      <c r="G311" s="78">
        <v>7.5768000000000004</v>
      </c>
      <c r="H311" s="78">
        <v>0.23280000000000001</v>
      </c>
      <c r="I311" s="78">
        <v>21.087199999999999</v>
      </c>
      <c r="J311" s="78">
        <v>4.7458999999999998</v>
      </c>
      <c r="K311" s="78">
        <v>9.2399999999999996E-2</v>
      </c>
      <c r="L311" s="78">
        <v>0</v>
      </c>
      <c r="M311" s="78">
        <v>99.681700000000006</v>
      </c>
      <c r="N311" s="74">
        <f t="shared" si="6"/>
        <v>0.83223578851163549</v>
      </c>
      <c r="O311" s="75">
        <v>110</v>
      </c>
      <c r="P311" s="76">
        <v>1277.1473108176158</v>
      </c>
      <c r="Q311" s="76">
        <v>1437.7412702342601</v>
      </c>
      <c r="R311" s="98">
        <v>1230.1133564760248</v>
      </c>
      <c r="S311" s="76">
        <v>27.044108822954474</v>
      </c>
    </row>
    <row r="312" spans="1:19" x14ac:dyDescent="0.35">
      <c r="A312" s="77" t="s">
        <v>1114</v>
      </c>
      <c r="B312" s="40" t="s">
        <v>1328</v>
      </c>
      <c r="C312" s="78">
        <v>42.005899999999997</v>
      </c>
      <c r="D312" s="78">
        <v>0.1172</v>
      </c>
      <c r="E312" s="78">
        <v>19.965499999999999</v>
      </c>
      <c r="F312" s="78">
        <v>3.9022000000000001</v>
      </c>
      <c r="G312" s="78">
        <v>7.5872000000000002</v>
      </c>
      <c r="H312" s="78">
        <v>0.24349999999999999</v>
      </c>
      <c r="I312" s="78">
        <v>20.871300000000002</v>
      </c>
      <c r="J312" s="78">
        <v>4.7392000000000003</v>
      </c>
      <c r="K312" s="78">
        <v>2.3699999999999999E-2</v>
      </c>
      <c r="L312" s="78">
        <v>4.0000000000000001E-3</v>
      </c>
      <c r="M312" s="78">
        <v>99.459699999999998</v>
      </c>
      <c r="N312" s="74">
        <f t="shared" si="6"/>
        <v>0.83060110860762137</v>
      </c>
      <c r="O312" s="75">
        <v>110</v>
      </c>
      <c r="P312" s="76">
        <v>1270.3079669211625</v>
      </c>
      <c r="Q312" s="76">
        <v>1437.7412702342601</v>
      </c>
      <c r="R312" s="98">
        <v>1230.1133564760248</v>
      </c>
      <c r="S312" s="76">
        <v>26.044615279951017</v>
      </c>
    </row>
    <row r="313" spans="1:19" x14ac:dyDescent="0.35">
      <c r="A313" s="77" t="s">
        <v>1115</v>
      </c>
      <c r="B313" s="40" t="s">
        <v>1328</v>
      </c>
      <c r="C313" s="78">
        <v>42.8752</v>
      </c>
      <c r="D313" s="78">
        <v>0.2893</v>
      </c>
      <c r="E313" s="78">
        <v>21.7773</v>
      </c>
      <c r="F313" s="78">
        <v>1.0215000000000001</v>
      </c>
      <c r="G313" s="78">
        <v>7.9394999999999998</v>
      </c>
      <c r="H313" s="78">
        <v>0.21529999999999999</v>
      </c>
      <c r="I313" s="78">
        <v>21.669899999999998</v>
      </c>
      <c r="J313" s="78">
        <v>4.0556999999999999</v>
      </c>
      <c r="K313" s="78">
        <v>2.47E-2</v>
      </c>
      <c r="L313" s="78">
        <v>0</v>
      </c>
      <c r="M313" s="78">
        <v>99.86839999999998</v>
      </c>
      <c r="N313" s="74">
        <f t="shared" si="6"/>
        <v>0.8294953500743486</v>
      </c>
      <c r="O313" s="75">
        <v>111</v>
      </c>
      <c r="P313" s="76">
        <v>1208.8579355583875</v>
      </c>
      <c r="Q313" s="76">
        <v>1442.7595516498213</v>
      </c>
      <c r="R313" s="98">
        <v>1232.4478868204765</v>
      </c>
      <c r="S313" s="76">
        <v>17.720815840082341</v>
      </c>
    </row>
    <row r="314" spans="1:19" x14ac:dyDescent="0.35">
      <c r="A314" s="77" t="s">
        <v>1116</v>
      </c>
      <c r="B314" s="40" t="s">
        <v>1328</v>
      </c>
      <c r="C314" s="78">
        <v>42.228000000000002</v>
      </c>
      <c r="D314" s="78">
        <v>0.59340000000000004</v>
      </c>
      <c r="E314" s="78">
        <v>20.158999999999999</v>
      </c>
      <c r="F314" s="78">
        <v>2.5497999999999998</v>
      </c>
      <c r="G314" s="78">
        <v>7.7832999999999997</v>
      </c>
      <c r="H314" s="78">
        <v>0.22470000000000001</v>
      </c>
      <c r="I314" s="78">
        <v>21.529900000000001</v>
      </c>
      <c r="J314" s="78">
        <v>4.2092000000000001</v>
      </c>
      <c r="K314" s="78">
        <v>9.4399999999999998E-2</v>
      </c>
      <c r="L314" s="78">
        <v>1.8E-3</v>
      </c>
      <c r="M314" s="78">
        <v>99.373499999999993</v>
      </c>
      <c r="N314" s="74">
        <f t="shared" si="6"/>
        <v>0.8313805580949869</v>
      </c>
      <c r="O314" s="75">
        <v>112</v>
      </c>
      <c r="P314" s="76">
        <v>1241.0959136582951</v>
      </c>
      <c r="Q314" s="76">
        <v>1447.7619564582717</v>
      </c>
      <c r="R314" s="98">
        <v>1234.7686448124186</v>
      </c>
      <c r="S314" s="76">
        <v>22.503957539272612</v>
      </c>
    </row>
    <row r="315" spans="1:19" x14ac:dyDescent="0.35">
      <c r="A315" s="77" t="s">
        <v>1117</v>
      </c>
      <c r="B315" s="40" t="s">
        <v>1328</v>
      </c>
      <c r="C315" s="78">
        <v>42.447299999999998</v>
      </c>
      <c r="D315" s="78">
        <v>8.1299999999999997E-2</v>
      </c>
      <c r="E315" s="78">
        <v>20.5154</v>
      </c>
      <c r="F315" s="78">
        <v>3.3178000000000001</v>
      </c>
      <c r="G315" s="78">
        <v>7.6288</v>
      </c>
      <c r="H315" s="78">
        <v>0.22320000000000001</v>
      </c>
      <c r="I315" s="78">
        <v>21.061499999999999</v>
      </c>
      <c r="J315" s="78">
        <v>4.6649000000000003</v>
      </c>
      <c r="K315" s="78">
        <v>2.9100000000000001E-2</v>
      </c>
      <c r="L315" s="78">
        <v>0</v>
      </c>
      <c r="M315" s="78">
        <v>99.969300000000004</v>
      </c>
      <c r="N315" s="74">
        <f t="shared" si="6"/>
        <v>0.8311075666437171</v>
      </c>
      <c r="O315" s="75">
        <v>112</v>
      </c>
      <c r="P315" s="76">
        <v>1262.7674426838887</v>
      </c>
      <c r="Q315" s="76">
        <v>1447.7619564582717</v>
      </c>
      <c r="R315" s="98">
        <v>1234.7686448124186</v>
      </c>
      <c r="S315" s="76">
        <v>24.351246480500475</v>
      </c>
    </row>
    <row r="316" spans="1:19" x14ac:dyDescent="0.35">
      <c r="A316" s="40" t="s">
        <v>1118</v>
      </c>
      <c r="B316" s="40" t="s">
        <v>1328</v>
      </c>
      <c r="C316" s="42">
        <v>42.507100000000001</v>
      </c>
      <c r="D316" s="42">
        <v>6.7500000000000004E-2</v>
      </c>
      <c r="E316" s="42">
        <v>20.170999999999999</v>
      </c>
      <c r="F316" s="42">
        <v>3.0878000000000001</v>
      </c>
      <c r="G316" s="42">
        <v>7.7065000000000001</v>
      </c>
      <c r="H316" s="42">
        <v>0.2278</v>
      </c>
      <c r="I316" s="42">
        <v>20.980499999999999</v>
      </c>
      <c r="J316" s="42">
        <v>4.6364999999999998</v>
      </c>
      <c r="K316" s="42">
        <v>4.7800000000000002E-2</v>
      </c>
      <c r="L316" s="42">
        <v>5.9999999999999995E-4</v>
      </c>
      <c r="M316" s="42">
        <v>99.433099999999996</v>
      </c>
      <c r="N316" s="74">
        <f t="shared" si="6"/>
        <v>0.8291351592423013</v>
      </c>
      <c r="O316" s="75">
        <v>112</v>
      </c>
      <c r="P316" s="76">
        <v>1259.6104123225705</v>
      </c>
      <c r="Q316" s="76">
        <v>1447.7619564582717</v>
      </c>
      <c r="R316" s="98">
        <v>1234.7686448124186</v>
      </c>
      <c r="S316" s="76">
        <v>23.677827821387211</v>
      </c>
    </row>
    <row r="317" spans="1:19" x14ac:dyDescent="0.35">
      <c r="A317" s="40" t="s">
        <v>1119</v>
      </c>
      <c r="B317" s="40" t="s">
        <v>1328</v>
      </c>
      <c r="C317" s="42">
        <v>42.543799999999997</v>
      </c>
      <c r="D317" s="42">
        <v>0.39190000000000003</v>
      </c>
      <c r="E317" s="42">
        <v>21.438300000000002</v>
      </c>
      <c r="F317" s="42">
        <v>1.1724000000000001</v>
      </c>
      <c r="G317" s="42">
        <v>8.4816000000000003</v>
      </c>
      <c r="H317" s="42">
        <v>0.19719999999999999</v>
      </c>
      <c r="I317" s="42">
        <v>20.916399999999999</v>
      </c>
      <c r="J317" s="42">
        <v>4.9843000000000002</v>
      </c>
      <c r="K317" s="42">
        <v>7.9200000000000007E-2</v>
      </c>
      <c r="L317" s="42">
        <v>0</v>
      </c>
      <c r="M317" s="42">
        <v>100.205</v>
      </c>
      <c r="N317" s="74">
        <f t="shared" si="6"/>
        <v>0.81466552497090428</v>
      </c>
      <c r="O317" s="75">
        <v>114</v>
      </c>
      <c r="P317" s="76">
        <v>1236.8527106997192</v>
      </c>
      <c r="Q317" s="76">
        <v>1457.7202316680505</v>
      </c>
      <c r="R317" s="98">
        <v>1239.369694683244</v>
      </c>
      <c r="S317" s="76">
        <v>17.514220737569037</v>
      </c>
    </row>
    <row r="318" spans="1:19" x14ac:dyDescent="0.35">
      <c r="A318" s="77" t="s">
        <v>1120</v>
      </c>
      <c r="B318" s="40" t="s">
        <v>1328</v>
      </c>
      <c r="C318" s="78">
        <v>42.022399999999998</v>
      </c>
      <c r="D318" s="78">
        <v>0.1774</v>
      </c>
      <c r="E318" s="78">
        <v>20.001999999999999</v>
      </c>
      <c r="F318" s="78">
        <v>3.4872000000000001</v>
      </c>
      <c r="G318" s="78">
        <v>7.8456999999999999</v>
      </c>
      <c r="H318" s="78">
        <v>0.2407</v>
      </c>
      <c r="I318" s="78">
        <v>20.9816</v>
      </c>
      <c r="J318" s="78">
        <v>4.8023999999999996</v>
      </c>
      <c r="K318" s="78">
        <v>5.4300000000000001E-2</v>
      </c>
      <c r="L318" s="78">
        <v>4.7000000000000002E-3</v>
      </c>
      <c r="M318" s="78">
        <v>99.618399999999994</v>
      </c>
      <c r="N318" s="74">
        <f t="shared" si="6"/>
        <v>0.82659160769939588</v>
      </c>
      <c r="O318" s="75">
        <v>114</v>
      </c>
      <c r="P318" s="76">
        <v>1274.3470420161711</v>
      </c>
      <c r="Q318" s="76">
        <v>1457.7202316680505</v>
      </c>
      <c r="R318" s="98">
        <v>1239.369694683244</v>
      </c>
      <c r="S318" s="76">
        <v>24.690864799025583</v>
      </c>
    </row>
    <row r="319" spans="1:19" x14ac:dyDescent="0.35">
      <c r="A319" s="77" t="s">
        <v>1121</v>
      </c>
      <c r="B319" s="40" t="s">
        <v>1328</v>
      </c>
      <c r="C319" s="78">
        <v>41.849899999999998</v>
      </c>
      <c r="D319" s="78">
        <v>0.39100000000000001</v>
      </c>
      <c r="E319" s="78">
        <v>20.7287</v>
      </c>
      <c r="F319" s="78">
        <v>1.5282</v>
      </c>
      <c r="G319" s="78">
        <v>8.5005000000000006</v>
      </c>
      <c r="H319" s="78">
        <v>0.23130000000000001</v>
      </c>
      <c r="I319" s="78">
        <v>21.1068</v>
      </c>
      <c r="J319" s="78">
        <v>4.7279999999999998</v>
      </c>
      <c r="K319" s="78">
        <v>4.8300000000000003E-2</v>
      </c>
      <c r="L319" s="78">
        <v>3.2000000000000002E-3</v>
      </c>
      <c r="M319" s="78">
        <v>99.115899999999996</v>
      </c>
      <c r="N319" s="74">
        <f t="shared" si="6"/>
        <v>0.81569542048360399</v>
      </c>
      <c r="O319" s="75">
        <v>115</v>
      </c>
      <c r="P319" s="76">
        <v>1240.5436934023001</v>
      </c>
      <c r="Q319" s="76">
        <v>1462.6766337360741</v>
      </c>
      <c r="R319" s="98">
        <v>1241.6503991901448</v>
      </c>
      <c r="S319" s="76">
        <v>18.785903983656794</v>
      </c>
    </row>
    <row r="320" spans="1:19" x14ac:dyDescent="0.35">
      <c r="A320" s="77" t="s">
        <v>1122</v>
      </c>
      <c r="B320" s="40" t="s">
        <v>1328</v>
      </c>
      <c r="C320" s="78">
        <v>42.7</v>
      </c>
      <c r="D320" s="78">
        <v>0.31069999999999998</v>
      </c>
      <c r="E320" s="78">
        <v>21.752500000000001</v>
      </c>
      <c r="F320" s="78">
        <v>1.0524</v>
      </c>
      <c r="G320" s="78">
        <v>7.9786999999999999</v>
      </c>
      <c r="H320" s="78">
        <v>0.2172</v>
      </c>
      <c r="I320" s="78">
        <v>21.793099999999999</v>
      </c>
      <c r="J320" s="78">
        <v>4.0816999999999997</v>
      </c>
      <c r="K320" s="78">
        <v>9.4899999999999998E-2</v>
      </c>
      <c r="L320" s="78">
        <v>0</v>
      </c>
      <c r="M320" s="78">
        <v>99.981200000000015</v>
      </c>
      <c r="N320" s="74">
        <f t="shared" si="6"/>
        <v>0.82960055243301212</v>
      </c>
      <c r="O320" s="75">
        <v>115</v>
      </c>
      <c r="P320" s="76">
        <v>1218.9064967255283</v>
      </c>
      <c r="Q320" s="76">
        <v>1462.6766337360741</v>
      </c>
      <c r="R320" s="98">
        <v>1241.6503991901448</v>
      </c>
      <c r="S320" s="76">
        <v>17.801061098750644</v>
      </c>
    </row>
    <row r="321" spans="1:19" x14ac:dyDescent="0.35">
      <c r="A321" s="40" t="s">
        <v>1123</v>
      </c>
      <c r="B321" s="40" t="s">
        <v>1328</v>
      </c>
      <c r="C321" s="42">
        <v>42.474600000000002</v>
      </c>
      <c r="D321" s="42">
        <v>0.1037</v>
      </c>
      <c r="E321" s="42">
        <v>20.5</v>
      </c>
      <c r="F321" s="42">
        <v>3.0838999999999999</v>
      </c>
      <c r="G321" s="42">
        <v>7.5293000000000001</v>
      </c>
      <c r="H321" s="42">
        <v>0.23530000000000001</v>
      </c>
      <c r="I321" s="42">
        <v>21.1799</v>
      </c>
      <c r="J321" s="42">
        <v>4.5521000000000003</v>
      </c>
      <c r="K321" s="42">
        <v>2.47E-2</v>
      </c>
      <c r="L321" s="42">
        <v>0</v>
      </c>
      <c r="M321" s="42">
        <v>99.683499999999995</v>
      </c>
      <c r="N321" s="74">
        <f t="shared" si="6"/>
        <v>0.83372098121799265</v>
      </c>
      <c r="O321" s="75">
        <v>117</v>
      </c>
      <c r="P321" s="76">
        <v>1269.2969920515402</v>
      </c>
      <c r="Q321" s="76">
        <v>1472.5452499976032</v>
      </c>
      <c r="R321" s="98">
        <v>1246.1731621349477</v>
      </c>
      <c r="S321" s="76">
        <v>23.771287838853794</v>
      </c>
    </row>
    <row r="322" spans="1:19" x14ac:dyDescent="0.35">
      <c r="A322" s="77" t="s">
        <v>1124</v>
      </c>
      <c r="B322" s="40" t="s">
        <v>1328</v>
      </c>
      <c r="C322" s="78">
        <v>42.185000000000002</v>
      </c>
      <c r="D322" s="78">
        <v>0.1017</v>
      </c>
      <c r="E322" s="78">
        <v>19.825199999999999</v>
      </c>
      <c r="F322" s="78">
        <v>3.7524000000000002</v>
      </c>
      <c r="G322" s="78">
        <v>7.5015000000000001</v>
      </c>
      <c r="H322" s="78">
        <v>0.23769999999999999</v>
      </c>
      <c r="I322" s="78">
        <v>20.824200000000001</v>
      </c>
      <c r="J322" s="78">
        <v>4.8574000000000002</v>
      </c>
      <c r="K322" s="78">
        <v>2.6200000000000001E-2</v>
      </c>
      <c r="L322" s="78">
        <v>4.3E-3</v>
      </c>
      <c r="M322" s="78">
        <v>99.315600000000018</v>
      </c>
      <c r="N322" s="74">
        <f t="shared" si="6"/>
        <v>0.83187770877232481</v>
      </c>
      <c r="O322" s="75">
        <v>127</v>
      </c>
      <c r="P322" s="76">
        <v>1313.6918425714152</v>
      </c>
      <c r="Q322" s="76">
        <v>1521.0658957284372</v>
      </c>
      <c r="R322" s="98">
        <v>1268.0614665126684</v>
      </c>
      <c r="S322" s="76">
        <v>25.422944415444459</v>
      </c>
    </row>
    <row r="323" spans="1:19" x14ac:dyDescent="0.35">
      <c r="A323" s="40" t="s">
        <v>1125</v>
      </c>
      <c r="B323" s="95" t="s">
        <v>1329</v>
      </c>
      <c r="C323" s="42">
        <v>40.840499999999999</v>
      </c>
      <c r="D323" s="42">
        <v>0.84589999999999999</v>
      </c>
      <c r="E323" s="42">
        <v>16.476900000000001</v>
      </c>
      <c r="F323" s="42">
        <v>6.9850000000000003</v>
      </c>
      <c r="G323" s="42">
        <v>9.4994999999999994</v>
      </c>
      <c r="H323" s="42">
        <v>0.32469999999999999</v>
      </c>
      <c r="I323" s="42">
        <v>17.911100000000001</v>
      </c>
      <c r="J323" s="42">
        <v>6.4829999999999997</v>
      </c>
      <c r="K323" s="42">
        <v>0.1268</v>
      </c>
      <c r="L323" s="42">
        <v>0</v>
      </c>
      <c r="M323" s="42">
        <v>99.493399999999994</v>
      </c>
      <c r="N323" s="74">
        <f t="shared" ref="N323:N359" si="7">(I323/40.31)/((G323/71.85)+(I323/40.31))</f>
        <v>0.77068135521076908</v>
      </c>
      <c r="O323" s="75">
        <v>42</v>
      </c>
      <c r="P323" s="76">
        <v>1113.5792477668901</v>
      </c>
      <c r="Q323" s="76">
        <v>1031.7432691292574</v>
      </c>
      <c r="R323" s="98">
        <v>1017.2470539696328</v>
      </c>
      <c r="S323" s="76">
        <v>32.088247056209738</v>
      </c>
    </row>
    <row r="324" spans="1:19" x14ac:dyDescent="0.35">
      <c r="A324" s="77" t="s">
        <v>1126</v>
      </c>
      <c r="B324" s="95" t="s">
        <v>1329</v>
      </c>
      <c r="C324" s="78">
        <v>41.270400000000002</v>
      </c>
      <c r="D324" s="78">
        <v>0.62570000000000003</v>
      </c>
      <c r="E324" s="78">
        <v>17.802299999999999</v>
      </c>
      <c r="F324" s="78">
        <v>6.3544999999999998</v>
      </c>
      <c r="G324" s="78">
        <v>7.3753000000000002</v>
      </c>
      <c r="H324" s="78">
        <v>0.2515</v>
      </c>
      <c r="I324" s="78">
        <v>20.286899999999999</v>
      </c>
      <c r="J324" s="78">
        <v>5.3136999999999999</v>
      </c>
      <c r="K324" s="78">
        <v>0.108</v>
      </c>
      <c r="L324" s="78">
        <v>4.0000000000000002E-4</v>
      </c>
      <c r="M324" s="78">
        <v>99.388699999999986</v>
      </c>
      <c r="N324" s="74">
        <f t="shared" si="7"/>
        <v>0.830590750588177</v>
      </c>
      <c r="O324" s="75">
        <v>64</v>
      </c>
      <c r="P324" s="76">
        <v>1178.8916216868013</v>
      </c>
      <c r="Q324" s="76">
        <v>1182.9019165185657</v>
      </c>
      <c r="R324" s="98">
        <v>1102.4639500272792</v>
      </c>
      <c r="S324" s="76">
        <v>32.4178502801268</v>
      </c>
    </row>
    <row r="325" spans="1:19" x14ac:dyDescent="0.35">
      <c r="A325" s="77" t="s">
        <v>1127</v>
      </c>
      <c r="B325" s="95" t="s">
        <v>1329</v>
      </c>
      <c r="C325" s="78">
        <v>41.735799999999998</v>
      </c>
      <c r="D325" s="78">
        <v>0.71</v>
      </c>
      <c r="E325" s="78">
        <v>18.973800000000001</v>
      </c>
      <c r="F325" s="78">
        <v>4.4764999999999997</v>
      </c>
      <c r="G325" s="78">
        <v>7.3171999999999997</v>
      </c>
      <c r="H325" s="78">
        <v>0.2631</v>
      </c>
      <c r="I325" s="78">
        <v>20.665299999999998</v>
      </c>
      <c r="J325" s="78">
        <v>5.0910000000000002</v>
      </c>
      <c r="K325" s="78">
        <v>8.9599999999999999E-2</v>
      </c>
      <c r="L325" s="78">
        <v>0</v>
      </c>
      <c r="M325" s="78">
        <v>99.322299999999998</v>
      </c>
      <c r="N325" s="74">
        <f t="shared" si="7"/>
        <v>0.83427167665760182</v>
      </c>
      <c r="O325" s="75">
        <v>70</v>
      </c>
      <c r="P325" s="76">
        <v>1167.5131612022335</v>
      </c>
      <c r="Q325" s="76">
        <v>1219.6930472194172</v>
      </c>
      <c r="R325" s="98">
        <v>1122.0664940006907</v>
      </c>
      <c r="S325" s="76">
        <v>27.262422591032941</v>
      </c>
    </row>
    <row r="326" spans="1:19" x14ac:dyDescent="0.35">
      <c r="A326" s="77" t="s">
        <v>1128</v>
      </c>
      <c r="B326" s="95" t="s">
        <v>1329</v>
      </c>
      <c r="C326" s="78">
        <v>41.0672</v>
      </c>
      <c r="D326" s="78">
        <v>1.01</v>
      </c>
      <c r="E326" s="78">
        <v>16.512</v>
      </c>
      <c r="F326" s="78">
        <v>6.9668999999999999</v>
      </c>
      <c r="G326" s="78">
        <v>8.1835000000000004</v>
      </c>
      <c r="H326" s="78">
        <v>0.2646</v>
      </c>
      <c r="I326" s="78">
        <v>19.508299999999998</v>
      </c>
      <c r="J326" s="78">
        <v>5.6562999999999999</v>
      </c>
      <c r="K326" s="78">
        <v>0.1037</v>
      </c>
      <c r="L326" s="78">
        <v>0</v>
      </c>
      <c r="M326" s="78">
        <v>99.272499999999994</v>
      </c>
      <c r="N326" s="74">
        <f t="shared" si="7"/>
        <v>0.80949021379849051</v>
      </c>
      <c r="O326" s="75">
        <v>70</v>
      </c>
      <c r="P326" s="76">
        <v>1224.4170974532403</v>
      </c>
      <c r="Q326" s="76">
        <v>1219.6930472194172</v>
      </c>
      <c r="R326" s="98">
        <v>1122.0664940006907</v>
      </c>
      <c r="S326" s="76">
        <v>33.529528332399835</v>
      </c>
    </row>
    <row r="327" spans="1:19" x14ac:dyDescent="0.35">
      <c r="A327" s="40" t="s">
        <v>1129</v>
      </c>
      <c r="B327" s="95" t="s">
        <v>1329</v>
      </c>
      <c r="C327" s="42">
        <v>41.032600000000002</v>
      </c>
      <c r="D327" s="42">
        <v>1.1836</v>
      </c>
      <c r="E327" s="42">
        <v>16.801100000000002</v>
      </c>
      <c r="F327" s="42">
        <v>6.3178999999999998</v>
      </c>
      <c r="G327" s="42">
        <v>8.5299999999999994</v>
      </c>
      <c r="H327" s="42">
        <v>0.30399999999999999</v>
      </c>
      <c r="I327" s="42">
        <v>19.285699999999999</v>
      </c>
      <c r="J327" s="42">
        <v>6.1741999999999999</v>
      </c>
      <c r="K327" s="42">
        <v>0.1057</v>
      </c>
      <c r="L327" s="42">
        <v>0</v>
      </c>
      <c r="M327" s="42">
        <v>99.734899999999996</v>
      </c>
      <c r="N327" s="74">
        <f t="shared" si="7"/>
        <v>0.8011911205434934</v>
      </c>
      <c r="O327" s="75">
        <v>72</v>
      </c>
      <c r="P327" s="76">
        <v>1230.8202824601954</v>
      </c>
      <c r="Q327" s="76">
        <v>1231.6460992140082</v>
      </c>
      <c r="R327" s="98">
        <v>1128.3447880831393</v>
      </c>
      <c r="S327" s="76">
        <v>30.803765290809597</v>
      </c>
    </row>
    <row r="328" spans="1:19" x14ac:dyDescent="0.35">
      <c r="A328" s="40" t="s">
        <v>1130</v>
      </c>
      <c r="B328" s="95" t="s">
        <v>1329</v>
      </c>
      <c r="C328" s="42">
        <v>41.531100000000002</v>
      </c>
      <c r="D328" s="42">
        <v>0.61370000000000002</v>
      </c>
      <c r="E328" s="42">
        <v>18.112300000000001</v>
      </c>
      <c r="F328" s="42">
        <v>5.8285</v>
      </c>
      <c r="G328" s="42">
        <v>7.0387000000000004</v>
      </c>
      <c r="H328" s="42">
        <v>0.24940000000000001</v>
      </c>
      <c r="I328" s="42">
        <v>20.658100000000001</v>
      </c>
      <c r="J328" s="42">
        <v>5.3331999999999997</v>
      </c>
      <c r="K328" s="42">
        <v>8.1799999999999998E-2</v>
      </c>
      <c r="L328" s="42">
        <v>1.9E-3</v>
      </c>
      <c r="M328" s="42">
        <v>99.448800000000006</v>
      </c>
      <c r="N328" s="74">
        <f t="shared" si="7"/>
        <v>0.83952054698158285</v>
      </c>
      <c r="O328" s="75">
        <v>77</v>
      </c>
      <c r="P328" s="76">
        <v>1218.7251268591956</v>
      </c>
      <c r="Q328" s="76">
        <v>1260.9204722648005</v>
      </c>
      <c r="R328" s="98">
        <v>1143.5380650970662</v>
      </c>
      <c r="S328" s="76">
        <v>30.848317844768967</v>
      </c>
    </row>
    <row r="329" spans="1:19" x14ac:dyDescent="0.35">
      <c r="A329" s="77" t="s">
        <v>1131</v>
      </c>
      <c r="B329" s="95" t="s">
        <v>1329</v>
      </c>
      <c r="C329" s="78">
        <v>41.154800000000002</v>
      </c>
      <c r="D329" s="78">
        <v>0.80869999999999997</v>
      </c>
      <c r="E329" s="78">
        <v>17.358000000000001</v>
      </c>
      <c r="F329" s="78">
        <v>7.0521000000000003</v>
      </c>
      <c r="G329" s="78">
        <v>7.1798999999999999</v>
      </c>
      <c r="H329" s="78">
        <v>0.27010000000000001</v>
      </c>
      <c r="I329" s="78">
        <v>19.9969</v>
      </c>
      <c r="J329" s="78">
        <v>5.6060999999999996</v>
      </c>
      <c r="K329" s="78">
        <v>8.0600000000000005E-2</v>
      </c>
      <c r="L329" s="78">
        <v>3.2000000000000002E-3</v>
      </c>
      <c r="M329" s="78">
        <v>99.510400000000018</v>
      </c>
      <c r="N329" s="74">
        <f t="shared" si="7"/>
        <v>0.8323358064166313</v>
      </c>
      <c r="O329" s="75">
        <v>78</v>
      </c>
      <c r="P329" s="76">
        <v>1250.1081737970762</v>
      </c>
      <c r="Q329" s="76">
        <v>1266.67766202351</v>
      </c>
      <c r="R329" s="98">
        <v>1146.4958601607757</v>
      </c>
      <c r="S329" s="76">
        <v>33.869185259106139</v>
      </c>
    </row>
    <row r="330" spans="1:19" x14ac:dyDescent="0.35">
      <c r="A330" s="77" t="s">
        <v>1132</v>
      </c>
      <c r="B330" s="95" t="s">
        <v>1329</v>
      </c>
      <c r="C330" s="78">
        <v>40.854900000000001</v>
      </c>
      <c r="D330" s="78">
        <v>1.0072000000000001</v>
      </c>
      <c r="E330" s="78">
        <v>15.5505</v>
      </c>
      <c r="F330" s="78">
        <v>8.4869000000000003</v>
      </c>
      <c r="G330" s="78">
        <v>7.5281000000000002</v>
      </c>
      <c r="H330" s="78">
        <v>0.26329999999999998</v>
      </c>
      <c r="I330" s="78">
        <v>19.2681</v>
      </c>
      <c r="J330" s="78">
        <v>6.5578000000000003</v>
      </c>
      <c r="K330" s="78">
        <v>7.8600000000000003E-2</v>
      </c>
      <c r="L330" s="78">
        <v>0</v>
      </c>
      <c r="M330" s="78">
        <v>99.595399999999998</v>
      </c>
      <c r="N330" s="74">
        <f t="shared" si="7"/>
        <v>0.82021270247824718</v>
      </c>
      <c r="O330" s="75">
        <v>78</v>
      </c>
      <c r="P330" s="76">
        <v>1302.5238406310518</v>
      </c>
      <c r="Q330" s="76">
        <v>1266.67766202351</v>
      </c>
      <c r="R330" s="98">
        <v>1146.4958601607757</v>
      </c>
      <c r="S330" s="76">
        <v>35.94427374095951</v>
      </c>
    </row>
    <row r="331" spans="1:19" x14ac:dyDescent="0.35">
      <c r="A331" s="40" t="s">
        <v>1133</v>
      </c>
      <c r="B331" s="95" t="s">
        <v>1329</v>
      </c>
      <c r="C331" s="42">
        <v>41.065199999999997</v>
      </c>
      <c r="D331" s="42">
        <v>0.7127</v>
      </c>
      <c r="E331" s="42">
        <v>15.687900000000001</v>
      </c>
      <c r="F331" s="42">
        <v>8.7867999999999995</v>
      </c>
      <c r="G331" s="42">
        <v>7.3818000000000001</v>
      </c>
      <c r="H331" s="42">
        <v>0.26939999999999997</v>
      </c>
      <c r="I331" s="42">
        <v>19.404499999999999</v>
      </c>
      <c r="J331" s="42">
        <v>6.2389000000000001</v>
      </c>
      <c r="K331" s="42">
        <v>6.5199999999999994E-2</v>
      </c>
      <c r="L331" s="42">
        <v>5.8999999999999999E-3</v>
      </c>
      <c r="M331" s="42">
        <v>99.618399999999994</v>
      </c>
      <c r="N331" s="74">
        <f t="shared" si="7"/>
        <v>0.82411337817222674</v>
      </c>
      <c r="O331" s="75">
        <v>80</v>
      </c>
      <c r="P331" s="76">
        <v>1306.7875916041025</v>
      </c>
      <c r="Q331" s="76">
        <v>1278.1003781163581</v>
      </c>
      <c r="R331" s="98">
        <v>1152.3354007409014</v>
      </c>
      <c r="S331" s="76">
        <v>37.401796529123828</v>
      </c>
    </row>
    <row r="332" spans="1:19" x14ac:dyDescent="0.35">
      <c r="A332" s="77" t="s">
        <v>1134</v>
      </c>
      <c r="B332" s="95" t="s">
        <v>1329</v>
      </c>
      <c r="C332" s="78">
        <v>41.343400000000003</v>
      </c>
      <c r="D332" s="78">
        <v>0.98860000000000003</v>
      </c>
      <c r="E332" s="78">
        <v>18.356200000000001</v>
      </c>
      <c r="F332" s="78">
        <v>4.3007999999999997</v>
      </c>
      <c r="G332" s="78">
        <v>8.5047999999999995</v>
      </c>
      <c r="H332" s="78">
        <v>0.2908</v>
      </c>
      <c r="I332" s="78">
        <v>20.1083</v>
      </c>
      <c r="J332" s="78">
        <v>5.3555000000000001</v>
      </c>
      <c r="K332" s="78">
        <v>0.10390000000000001</v>
      </c>
      <c r="L332" s="78">
        <v>0</v>
      </c>
      <c r="M332" s="78">
        <v>99.352300000000014</v>
      </c>
      <c r="N332" s="74">
        <f t="shared" si="7"/>
        <v>0.80821962390593083</v>
      </c>
      <c r="O332" s="75">
        <v>81</v>
      </c>
      <c r="P332" s="76">
        <v>1208.9549827013896</v>
      </c>
      <c r="Q332" s="76">
        <v>1283.7672954304464</v>
      </c>
      <c r="R332" s="98">
        <v>1155.2182553035641</v>
      </c>
      <c r="S332" s="76">
        <v>26.365270090097372</v>
      </c>
    </row>
    <row r="333" spans="1:19" x14ac:dyDescent="0.35">
      <c r="A333" s="40" t="s">
        <v>1135</v>
      </c>
      <c r="B333" s="95" t="s">
        <v>1329</v>
      </c>
      <c r="C333" s="42">
        <v>41.830500000000001</v>
      </c>
      <c r="D333" s="42">
        <v>0.98870000000000002</v>
      </c>
      <c r="E333" s="42">
        <v>18.1372</v>
      </c>
      <c r="F333" s="42">
        <v>5.1017999999999999</v>
      </c>
      <c r="G333" s="42">
        <v>7.3432000000000004</v>
      </c>
      <c r="H333" s="42">
        <v>0.25650000000000001</v>
      </c>
      <c r="I333" s="42">
        <v>20.38</v>
      </c>
      <c r="J333" s="42">
        <v>5.5540000000000003</v>
      </c>
      <c r="K333" s="42">
        <v>8.5800000000000001E-2</v>
      </c>
      <c r="L333" s="42">
        <v>0</v>
      </c>
      <c r="M333" s="42">
        <v>99.677800000000005</v>
      </c>
      <c r="N333" s="74">
        <f t="shared" si="7"/>
        <v>0.8318450553890534</v>
      </c>
      <c r="O333" s="75">
        <v>83</v>
      </c>
      <c r="P333" s="76">
        <v>1233.1396840036221</v>
      </c>
      <c r="Q333" s="76">
        <v>1295.0155544456759</v>
      </c>
      <c r="R333" s="98">
        <v>1160.9127653325218</v>
      </c>
      <c r="S333" s="76">
        <v>28.387593446794977</v>
      </c>
    </row>
    <row r="334" spans="1:19" x14ac:dyDescent="0.35">
      <c r="A334" s="40" t="s">
        <v>1136</v>
      </c>
      <c r="B334" s="95" t="s">
        <v>1329</v>
      </c>
      <c r="C334" s="42">
        <v>41.508899999999997</v>
      </c>
      <c r="D334" s="42">
        <v>0.95669999999999999</v>
      </c>
      <c r="E334" s="42">
        <v>18.1069</v>
      </c>
      <c r="F334" s="42">
        <v>4.9827000000000004</v>
      </c>
      <c r="G334" s="42">
        <v>7.3994999999999997</v>
      </c>
      <c r="H334" s="42">
        <v>0.24490000000000001</v>
      </c>
      <c r="I334" s="42">
        <v>20.477</v>
      </c>
      <c r="J334" s="42">
        <v>5.5235000000000003</v>
      </c>
      <c r="K334" s="42">
        <v>0.08</v>
      </c>
      <c r="L334" s="42">
        <v>4.7999999999999996E-3</v>
      </c>
      <c r="M334" s="42">
        <v>99.284999999999997</v>
      </c>
      <c r="N334" s="74">
        <f t="shared" si="7"/>
        <v>0.83144049644657636</v>
      </c>
      <c r="O334" s="75">
        <v>84</v>
      </c>
      <c r="P334" s="76">
        <v>1233.7366333346456</v>
      </c>
      <c r="Q334" s="76">
        <v>1300.5981541414349</v>
      </c>
      <c r="R334" s="98">
        <v>1163.7254212045657</v>
      </c>
      <c r="S334" s="76">
        <v>28.09243034240842</v>
      </c>
    </row>
    <row r="335" spans="1:19" x14ac:dyDescent="0.35">
      <c r="A335" s="77" t="s">
        <v>1137</v>
      </c>
      <c r="B335" s="95" t="s">
        <v>1329</v>
      </c>
      <c r="C335" s="78">
        <v>41.599200000000003</v>
      </c>
      <c r="D335" s="78">
        <v>0.96419999999999995</v>
      </c>
      <c r="E335" s="78">
        <v>18.379799999999999</v>
      </c>
      <c r="F335" s="78">
        <v>5.0709</v>
      </c>
      <c r="G335" s="78">
        <v>7.3296999999999999</v>
      </c>
      <c r="H335" s="78">
        <v>0.2601</v>
      </c>
      <c r="I335" s="78">
        <v>20.231400000000001</v>
      </c>
      <c r="J335" s="78">
        <v>5.3945999999999996</v>
      </c>
      <c r="K335" s="78">
        <v>0.1032</v>
      </c>
      <c r="L335" s="78">
        <v>3.3E-3</v>
      </c>
      <c r="M335" s="78">
        <v>99.336399999999998</v>
      </c>
      <c r="N335" s="74">
        <f t="shared" si="7"/>
        <v>0.83107739880715559</v>
      </c>
      <c r="O335" s="75">
        <v>85</v>
      </c>
      <c r="P335" s="76">
        <v>1235.9990921505942</v>
      </c>
      <c r="Q335" s="76">
        <v>1306.1538724181162</v>
      </c>
      <c r="R335" s="98">
        <v>1166.5156505620562</v>
      </c>
      <c r="S335" s="76">
        <v>28.544352617079888</v>
      </c>
    </row>
    <row r="336" spans="1:19" x14ac:dyDescent="0.35">
      <c r="A336" s="40" t="s">
        <v>1138</v>
      </c>
      <c r="B336" s="95" t="s">
        <v>1329</v>
      </c>
      <c r="C336" s="42">
        <v>41.761499999999998</v>
      </c>
      <c r="D336" s="42">
        <v>0.80030000000000001</v>
      </c>
      <c r="E336" s="42">
        <v>17.5154</v>
      </c>
      <c r="F336" s="42">
        <v>6.3602999999999996</v>
      </c>
      <c r="G336" s="42">
        <v>7.0872000000000002</v>
      </c>
      <c r="H336" s="42">
        <v>0.25119999999999998</v>
      </c>
      <c r="I336" s="42">
        <v>20.4344</v>
      </c>
      <c r="J336" s="42">
        <v>5.6745000000000001</v>
      </c>
      <c r="K336" s="42">
        <v>6.9099999999999995E-2</v>
      </c>
      <c r="L336" s="42">
        <v>1.9E-3</v>
      </c>
      <c r="M336" s="42">
        <v>99.955799999999996</v>
      </c>
      <c r="N336" s="74">
        <f t="shared" si="7"/>
        <v>0.83711410337860548</v>
      </c>
      <c r="O336" s="75">
        <v>86</v>
      </c>
      <c r="P336" s="76">
        <v>1266.8979042894089</v>
      </c>
      <c r="Q336" s="76">
        <v>1311.683289275702</v>
      </c>
      <c r="R336" s="98">
        <v>1169.2839136617192</v>
      </c>
      <c r="S336" s="76">
        <v>31.774406238922371</v>
      </c>
    </row>
    <row r="337" spans="1:19" x14ac:dyDescent="0.35">
      <c r="A337" s="77" t="s">
        <v>1139</v>
      </c>
      <c r="B337" s="95" t="s">
        <v>1329</v>
      </c>
      <c r="C337" s="78">
        <v>41.356400000000001</v>
      </c>
      <c r="D337" s="78">
        <v>1.0167999999999999</v>
      </c>
      <c r="E337" s="78">
        <v>18.225200000000001</v>
      </c>
      <c r="F337" s="78">
        <v>4.9824999999999999</v>
      </c>
      <c r="G337" s="78">
        <v>7.3700999999999999</v>
      </c>
      <c r="H337" s="78">
        <v>0.25419999999999998</v>
      </c>
      <c r="I337" s="78">
        <v>20.4316</v>
      </c>
      <c r="J337" s="78">
        <v>5.4452999999999996</v>
      </c>
      <c r="K337" s="78">
        <v>0.1196</v>
      </c>
      <c r="L337" s="78">
        <v>0</v>
      </c>
      <c r="M337" s="78">
        <v>99.201700000000002</v>
      </c>
      <c r="N337" s="74">
        <f t="shared" si="7"/>
        <v>0.83168723179138315</v>
      </c>
      <c r="O337" s="75">
        <v>86</v>
      </c>
      <c r="P337" s="76">
        <v>1238.5811973326693</v>
      </c>
      <c r="Q337" s="76">
        <v>1311.683289275702</v>
      </c>
      <c r="R337" s="98">
        <v>1169.2839136617192</v>
      </c>
      <c r="S337" s="76">
        <v>28.21037279487858</v>
      </c>
    </row>
    <row r="338" spans="1:19" x14ac:dyDescent="0.35">
      <c r="A338" s="77" t="s">
        <v>1140</v>
      </c>
      <c r="B338" s="95" t="s">
        <v>1329</v>
      </c>
      <c r="C338" s="78">
        <v>41.510800000000003</v>
      </c>
      <c r="D338" s="78">
        <v>0.94779999999999998</v>
      </c>
      <c r="E338" s="78">
        <v>17.838899999999999</v>
      </c>
      <c r="F338" s="78">
        <v>5.2847</v>
      </c>
      <c r="G338" s="78">
        <v>7.7862999999999998</v>
      </c>
      <c r="H338" s="78">
        <v>0.26900000000000002</v>
      </c>
      <c r="I338" s="78">
        <v>20.363600000000002</v>
      </c>
      <c r="J338" s="78">
        <v>5.4176000000000002</v>
      </c>
      <c r="K338" s="78">
        <v>8.0299999999999996E-2</v>
      </c>
      <c r="L338" s="78">
        <v>0</v>
      </c>
      <c r="M338" s="78">
        <v>99.499000000000009</v>
      </c>
      <c r="N338" s="74">
        <f t="shared" si="7"/>
        <v>0.82337228681492047</v>
      </c>
      <c r="O338" s="75">
        <v>87</v>
      </c>
      <c r="P338" s="76">
        <v>1246.7345175743794</v>
      </c>
      <c r="Q338" s="76">
        <v>1317.18696662508</v>
      </c>
      <c r="R338" s="98">
        <v>1172.0306560323531</v>
      </c>
      <c r="S338" s="76">
        <v>29.127413648935487</v>
      </c>
    </row>
    <row r="339" spans="1:19" x14ac:dyDescent="0.35">
      <c r="A339" s="40" t="s">
        <v>1141</v>
      </c>
      <c r="B339" s="95" t="s">
        <v>1329</v>
      </c>
      <c r="C339" s="42">
        <v>41.250300000000003</v>
      </c>
      <c r="D339" s="42">
        <v>1.345</v>
      </c>
      <c r="E339" s="42">
        <v>16.2621</v>
      </c>
      <c r="F339" s="42">
        <v>6.3845999999999998</v>
      </c>
      <c r="G339" s="42">
        <v>8.9933999999999994</v>
      </c>
      <c r="H339" s="42">
        <v>0.28000000000000003</v>
      </c>
      <c r="I339" s="42">
        <v>19.0901</v>
      </c>
      <c r="J339" s="42">
        <v>6.1319999999999997</v>
      </c>
      <c r="K339" s="42">
        <v>6.6000000000000003E-2</v>
      </c>
      <c r="L339" s="42">
        <v>3.2000000000000002E-3</v>
      </c>
      <c r="M339" s="42">
        <v>99.806700000000006</v>
      </c>
      <c r="N339" s="74">
        <f t="shared" si="7"/>
        <v>0.79094977506698894</v>
      </c>
      <c r="O339" s="75">
        <v>87</v>
      </c>
      <c r="P339" s="76">
        <v>1287.6062411767123</v>
      </c>
      <c r="Q339" s="76">
        <v>1317.18696662508</v>
      </c>
      <c r="R339" s="98">
        <v>1172.0306560323531</v>
      </c>
      <c r="S339" s="76">
        <v>31.055656934306572</v>
      </c>
    </row>
    <row r="340" spans="1:19" x14ac:dyDescent="0.35">
      <c r="A340" s="77" t="s">
        <v>1142</v>
      </c>
      <c r="B340" s="95" t="s">
        <v>1329</v>
      </c>
      <c r="C340" s="78">
        <v>41.017000000000003</v>
      </c>
      <c r="D340" s="78">
        <v>0.62970000000000004</v>
      </c>
      <c r="E340" s="78">
        <v>18.248000000000001</v>
      </c>
      <c r="F340" s="78">
        <v>5.7427000000000001</v>
      </c>
      <c r="G340" s="78">
        <v>7.2614000000000001</v>
      </c>
      <c r="H340" s="78">
        <v>0.25509999999999999</v>
      </c>
      <c r="I340" s="78">
        <v>20.6782</v>
      </c>
      <c r="J340" s="78">
        <v>5.1554000000000002</v>
      </c>
      <c r="K340" s="78">
        <v>7.4700000000000003E-2</v>
      </c>
      <c r="L340" s="78">
        <v>0</v>
      </c>
      <c r="M340" s="78">
        <v>99.062200000000004</v>
      </c>
      <c r="N340" s="74">
        <f t="shared" si="7"/>
        <v>0.83541320423243148</v>
      </c>
      <c r="O340" s="75">
        <v>87</v>
      </c>
      <c r="P340" s="76">
        <v>1246.6590742796504</v>
      </c>
      <c r="Q340" s="76">
        <v>1317.18696662508</v>
      </c>
      <c r="R340" s="98">
        <v>1172.0306560323531</v>
      </c>
      <c r="S340" s="76">
        <v>30.910761042758352</v>
      </c>
    </row>
    <row r="341" spans="1:19" x14ac:dyDescent="0.35">
      <c r="A341" s="77" t="s">
        <v>1143</v>
      </c>
      <c r="B341" s="95" t="s">
        <v>1329</v>
      </c>
      <c r="C341" s="78">
        <v>41.032400000000003</v>
      </c>
      <c r="D341" s="78">
        <v>1.19</v>
      </c>
      <c r="E341" s="78">
        <v>17.636500000000002</v>
      </c>
      <c r="F341" s="78">
        <v>4.6124000000000001</v>
      </c>
      <c r="G341" s="78">
        <v>9.2794000000000008</v>
      </c>
      <c r="H341" s="78">
        <v>0.26829999999999998</v>
      </c>
      <c r="I341" s="78">
        <v>19.545300000000001</v>
      </c>
      <c r="J341" s="78">
        <v>5.6607000000000003</v>
      </c>
      <c r="K341" s="78">
        <v>8.8599999999999998E-2</v>
      </c>
      <c r="L341" s="78">
        <v>0</v>
      </c>
      <c r="M341" s="78">
        <v>99.313600000000008</v>
      </c>
      <c r="N341" s="74">
        <f t="shared" si="7"/>
        <v>0.78966694114625069</v>
      </c>
      <c r="O341" s="75">
        <v>88</v>
      </c>
      <c r="P341" s="76">
        <v>1244.8961538102503</v>
      </c>
      <c r="Q341" s="76">
        <v>1322.6654490565556</v>
      </c>
      <c r="R341" s="98">
        <v>1174.7563091106047</v>
      </c>
      <c r="S341" s="76">
        <v>26.83675506872649</v>
      </c>
    </row>
    <row r="342" spans="1:19" x14ac:dyDescent="0.35">
      <c r="A342" s="40" t="s">
        <v>1144</v>
      </c>
      <c r="B342" s="95" t="s">
        <v>1329</v>
      </c>
      <c r="C342" s="42">
        <v>41.202800000000003</v>
      </c>
      <c r="D342" s="42">
        <v>1.3579000000000001</v>
      </c>
      <c r="E342" s="42">
        <v>16.1981</v>
      </c>
      <c r="F342" s="42">
        <v>6.4123000000000001</v>
      </c>
      <c r="G342" s="42">
        <v>8.9761000000000006</v>
      </c>
      <c r="H342" s="42">
        <v>0.2656</v>
      </c>
      <c r="I342" s="42">
        <v>18.917000000000002</v>
      </c>
      <c r="J342" s="42">
        <v>6.1822999999999997</v>
      </c>
      <c r="K342" s="42">
        <v>8.1500000000000003E-2</v>
      </c>
      <c r="L342" s="42">
        <v>4.0000000000000001E-3</v>
      </c>
      <c r="M342" s="42">
        <v>99.5976</v>
      </c>
      <c r="N342" s="74">
        <f t="shared" si="7"/>
        <v>0.78975952977685782</v>
      </c>
      <c r="O342" s="75">
        <v>89</v>
      </c>
      <c r="P342" s="76">
        <v>1297.0355193625992</v>
      </c>
      <c r="Q342" s="76">
        <v>1328.1192645673543</v>
      </c>
      <c r="R342" s="98">
        <v>1177.4612908423751</v>
      </c>
      <c r="S342" s="76">
        <v>31.047920438105479</v>
      </c>
    </row>
    <row r="343" spans="1:19" x14ac:dyDescent="0.35">
      <c r="A343" s="40" t="s">
        <v>1145</v>
      </c>
      <c r="B343" s="95" t="s">
        <v>1329</v>
      </c>
      <c r="C343" s="42">
        <v>41.876100000000001</v>
      </c>
      <c r="D343" s="42">
        <v>0.99750000000000005</v>
      </c>
      <c r="E343" s="42">
        <v>18.237200000000001</v>
      </c>
      <c r="F343" s="42">
        <v>5.2622</v>
      </c>
      <c r="G343" s="42">
        <v>7.3836000000000004</v>
      </c>
      <c r="H343" s="42">
        <v>0.2407</v>
      </c>
      <c r="I343" s="42">
        <v>20.4391</v>
      </c>
      <c r="J343" s="42">
        <v>5.5960999999999999</v>
      </c>
      <c r="K343" s="42">
        <v>7.7200000000000005E-2</v>
      </c>
      <c r="L343" s="42">
        <v>3.3999999999999998E-3</v>
      </c>
      <c r="M343" s="42">
        <v>100.113</v>
      </c>
      <c r="N343" s="74">
        <f t="shared" si="7"/>
        <v>0.83148233098170798</v>
      </c>
      <c r="O343" s="75">
        <v>90</v>
      </c>
      <c r="P343" s="76">
        <v>1258.1357125903078</v>
      </c>
      <c r="Q343" s="76">
        <v>1333.5489252507314</v>
      </c>
      <c r="R343" s="98">
        <v>1180.1460062520823</v>
      </c>
      <c r="S343" s="76">
        <v>28.78126520874121</v>
      </c>
    </row>
    <row r="344" spans="1:19" x14ac:dyDescent="0.35">
      <c r="A344" s="77" t="s">
        <v>1146</v>
      </c>
      <c r="B344" s="95" t="s">
        <v>1329</v>
      </c>
      <c r="C344" s="78">
        <v>41.296700000000001</v>
      </c>
      <c r="D344" s="78">
        <v>1.0631999999999999</v>
      </c>
      <c r="E344" s="78">
        <v>17.157699999999998</v>
      </c>
      <c r="F344" s="78">
        <v>6.1455000000000002</v>
      </c>
      <c r="G344" s="78">
        <v>7.5876000000000001</v>
      </c>
      <c r="H344" s="78">
        <v>0.29099999999999998</v>
      </c>
      <c r="I344" s="78">
        <v>20.009399999999999</v>
      </c>
      <c r="J344" s="78">
        <v>5.8663999999999996</v>
      </c>
      <c r="K344" s="78">
        <v>9.4700000000000006E-2</v>
      </c>
      <c r="L344" s="78">
        <v>0</v>
      </c>
      <c r="M344" s="78">
        <v>99.512199999999993</v>
      </c>
      <c r="N344" s="74">
        <f t="shared" si="7"/>
        <v>0.82457664347875237</v>
      </c>
      <c r="O344" s="75">
        <v>91</v>
      </c>
      <c r="P344" s="76">
        <v>1286.3524505742832</v>
      </c>
      <c r="Q344" s="76">
        <v>1338.9549279491321</v>
      </c>
      <c r="R344" s="98">
        <v>1182.8108479818363</v>
      </c>
      <c r="S344" s="76">
        <v>30.838161162155451</v>
      </c>
    </row>
    <row r="345" spans="1:19" x14ac:dyDescent="0.35">
      <c r="A345" s="40" t="s">
        <v>1147</v>
      </c>
      <c r="B345" s="95" t="s">
        <v>1329</v>
      </c>
      <c r="C345" s="42">
        <v>42.016199999999998</v>
      </c>
      <c r="D345" s="42">
        <v>0.92330000000000001</v>
      </c>
      <c r="E345" s="42">
        <v>18.254100000000001</v>
      </c>
      <c r="F345" s="42">
        <v>5.2549000000000001</v>
      </c>
      <c r="G345" s="42">
        <v>7.4995000000000003</v>
      </c>
      <c r="H345" s="42">
        <v>0.25230000000000002</v>
      </c>
      <c r="I345" s="42">
        <v>20.583400000000001</v>
      </c>
      <c r="J345" s="42">
        <v>5.1074999999999999</v>
      </c>
      <c r="K345" s="42">
        <v>0.12479999999999999</v>
      </c>
      <c r="L345" s="42">
        <v>1.8E-3</v>
      </c>
      <c r="M345" s="42">
        <v>100.0177</v>
      </c>
      <c r="N345" s="74">
        <f t="shared" si="7"/>
        <v>0.83028234431861014</v>
      </c>
      <c r="O345" s="75">
        <v>92.999999999999986</v>
      </c>
      <c r="P345" s="76">
        <v>1257.2753863503351</v>
      </c>
      <c r="Q345" s="76">
        <v>1349.6978741918231</v>
      </c>
      <c r="R345" s="98">
        <v>1188.0824220978818</v>
      </c>
      <c r="S345" s="76">
        <v>29.548497217068647</v>
      </c>
    </row>
    <row r="346" spans="1:19" x14ac:dyDescent="0.35">
      <c r="A346" s="40" t="s">
        <v>1148</v>
      </c>
      <c r="B346" s="95" t="s">
        <v>1329</v>
      </c>
      <c r="C346" s="42">
        <v>41.191499999999998</v>
      </c>
      <c r="D346" s="42">
        <v>0.66620000000000001</v>
      </c>
      <c r="E346" s="42">
        <v>15.148300000000001</v>
      </c>
      <c r="F346" s="42">
        <v>8.9234000000000009</v>
      </c>
      <c r="G346" s="42">
        <v>7.7788000000000004</v>
      </c>
      <c r="H346" s="42">
        <v>0.2596</v>
      </c>
      <c r="I346" s="42">
        <v>19.274799999999999</v>
      </c>
      <c r="J346" s="42">
        <v>6.3472999999999997</v>
      </c>
      <c r="K346" s="42">
        <v>2.5100000000000001E-2</v>
      </c>
      <c r="L346" s="42">
        <v>2.8999999999999998E-3</v>
      </c>
      <c r="M346" s="42">
        <v>99.617999999999995</v>
      </c>
      <c r="N346" s="74">
        <f t="shared" si="7"/>
        <v>0.81538344578059718</v>
      </c>
      <c r="O346" s="75">
        <v>92.999999999999986</v>
      </c>
      <c r="P346" s="76">
        <v>1362.0343780810763</v>
      </c>
      <c r="Q346" s="76">
        <v>1349.6978741918231</v>
      </c>
      <c r="R346" s="98">
        <v>1188.0824220978818</v>
      </c>
      <c r="S346" s="76">
        <v>37.540981350010846</v>
      </c>
    </row>
    <row r="347" spans="1:19" x14ac:dyDescent="0.35">
      <c r="A347" s="40" t="s">
        <v>1149</v>
      </c>
      <c r="B347" s="95" t="s">
        <v>1329</v>
      </c>
      <c r="C347" s="42">
        <v>41.596299999999999</v>
      </c>
      <c r="D347" s="42">
        <v>1.0761000000000001</v>
      </c>
      <c r="E347" s="42">
        <v>16.926300000000001</v>
      </c>
      <c r="F347" s="42">
        <v>5.9824999999999999</v>
      </c>
      <c r="G347" s="42">
        <v>8.2989999999999995</v>
      </c>
      <c r="H347" s="42">
        <v>0.27629999999999999</v>
      </c>
      <c r="I347" s="42">
        <v>20.043700000000001</v>
      </c>
      <c r="J347" s="42">
        <v>5.7614000000000001</v>
      </c>
      <c r="K347" s="42">
        <v>6.6799999999999998E-2</v>
      </c>
      <c r="L347" s="42">
        <v>4.1000000000000003E-3</v>
      </c>
      <c r="M347" s="42">
        <v>100.0324</v>
      </c>
      <c r="N347" s="74">
        <f t="shared" si="7"/>
        <v>0.8114961022935987</v>
      </c>
      <c r="O347" s="75">
        <v>94</v>
      </c>
      <c r="P347" s="76">
        <v>1290.7148282747198</v>
      </c>
      <c r="Q347" s="76">
        <v>1355.0357405858588</v>
      </c>
      <c r="R347" s="98">
        <v>1190.6898823252725</v>
      </c>
      <c r="S347" s="76">
        <v>30.556815372337926</v>
      </c>
    </row>
    <row r="348" spans="1:19" x14ac:dyDescent="0.35">
      <c r="A348" s="77" t="s">
        <v>1150</v>
      </c>
      <c r="B348" s="95" t="s">
        <v>1329</v>
      </c>
      <c r="C348" s="78">
        <v>41.761600000000001</v>
      </c>
      <c r="D348" s="78">
        <v>0.73540000000000005</v>
      </c>
      <c r="E348" s="78">
        <v>18.3645</v>
      </c>
      <c r="F348" s="78">
        <v>5.6154000000000002</v>
      </c>
      <c r="G348" s="78">
        <v>7.4988999999999999</v>
      </c>
      <c r="H348" s="78">
        <v>0.24460000000000001</v>
      </c>
      <c r="I348" s="78">
        <v>20.732600000000001</v>
      </c>
      <c r="J348" s="78">
        <v>5.1204000000000001</v>
      </c>
      <c r="K348" s="78">
        <v>0.12670000000000001</v>
      </c>
      <c r="L348" s="78">
        <v>0</v>
      </c>
      <c r="M348" s="78">
        <v>100.20010000000002</v>
      </c>
      <c r="N348" s="74">
        <f t="shared" si="7"/>
        <v>0.83130887449681012</v>
      </c>
      <c r="O348" s="75">
        <v>95</v>
      </c>
      <c r="P348" s="76">
        <v>1267.861753795941</v>
      </c>
      <c r="Q348" s="76">
        <v>1360.3517957828301</v>
      </c>
      <c r="R348" s="98">
        <v>1193.2789254512024</v>
      </c>
      <c r="S348" s="76">
        <v>30.59586834041712</v>
      </c>
    </row>
    <row r="349" spans="1:19" x14ac:dyDescent="0.35">
      <c r="A349" s="77" t="s">
        <v>1151</v>
      </c>
      <c r="B349" s="95" t="s">
        <v>1329</v>
      </c>
      <c r="C349" s="78">
        <v>41.165999999999997</v>
      </c>
      <c r="D349" s="78">
        <v>0.68789999999999996</v>
      </c>
      <c r="E349" s="78">
        <v>15.654500000000001</v>
      </c>
      <c r="F349" s="78">
        <v>8.7431000000000001</v>
      </c>
      <c r="G349" s="78">
        <v>7.4158999999999997</v>
      </c>
      <c r="H349" s="78">
        <v>0.26600000000000001</v>
      </c>
      <c r="I349" s="78">
        <v>19.666699999999999</v>
      </c>
      <c r="J349" s="78">
        <v>6.0102000000000002</v>
      </c>
      <c r="K349" s="78">
        <v>6.4899999999999999E-2</v>
      </c>
      <c r="L349" s="78">
        <v>0</v>
      </c>
      <c r="M349" s="78">
        <v>99.67519999999999</v>
      </c>
      <c r="N349" s="74">
        <f t="shared" si="7"/>
        <v>0.82538718318220439</v>
      </c>
      <c r="O349" s="75">
        <v>95.999999999999986</v>
      </c>
      <c r="P349" s="76">
        <v>1357.1759642153775</v>
      </c>
      <c r="Q349" s="76">
        <v>1365.646469058767</v>
      </c>
      <c r="R349" s="98">
        <v>1195.8498893664785</v>
      </c>
      <c r="S349" s="76">
        <v>37.776046415250718</v>
      </c>
    </row>
    <row r="350" spans="1:19" x14ac:dyDescent="0.35">
      <c r="A350" s="77" t="s">
        <v>1152</v>
      </c>
      <c r="B350" s="95" t="s">
        <v>1329</v>
      </c>
      <c r="C350" s="78">
        <v>41.088000000000001</v>
      </c>
      <c r="D350" s="78">
        <v>1.2479</v>
      </c>
      <c r="E350" s="78">
        <v>16.963100000000001</v>
      </c>
      <c r="F350" s="78">
        <v>5.7194000000000003</v>
      </c>
      <c r="G350" s="78">
        <v>8.3781999999999996</v>
      </c>
      <c r="H350" s="78">
        <v>0.27529999999999999</v>
      </c>
      <c r="I350" s="78">
        <v>19.621300000000002</v>
      </c>
      <c r="J350" s="78">
        <v>5.9313000000000002</v>
      </c>
      <c r="K350" s="78">
        <v>0.1031</v>
      </c>
      <c r="L350" s="78">
        <v>7.9000000000000008E-3</v>
      </c>
      <c r="M350" s="78">
        <v>99.335500000000025</v>
      </c>
      <c r="N350" s="74">
        <f t="shared" si="7"/>
        <v>0.80673978938055257</v>
      </c>
      <c r="O350" s="75">
        <v>98</v>
      </c>
      <c r="P350" s="76">
        <v>1303.8148633116471</v>
      </c>
      <c r="Q350" s="76">
        <v>1376.1733275496199</v>
      </c>
      <c r="R350" s="98">
        <v>1200.9388830946327</v>
      </c>
      <c r="S350" s="76">
        <v>29.545324407588428</v>
      </c>
    </row>
    <row r="351" spans="1:19" x14ac:dyDescent="0.35">
      <c r="A351" s="77" t="s">
        <v>1153</v>
      </c>
      <c r="B351" s="95" t="s">
        <v>1329</v>
      </c>
      <c r="C351" s="78">
        <v>41.0503</v>
      </c>
      <c r="D351" s="78">
        <v>1.3704000000000001</v>
      </c>
      <c r="E351" s="78">
        <v>17.061900000000001</v>
      </c>
      <c r="F351" s="78">
        <v>5.7377000000000002</v>
      </c>
      <c r="G351" s="78">
        <v>7.9142999999999999</v>
      </c>
      <c r="H351" s="78">
        <v>0.2621</v>
      </c>
      <c r="I351" s="78">
        <v>20.3035</v>
      </c>
      <c r="J351" s="78">
        <v>5.3845999999999998</v>
      </c>
      <c r="K351" s="78">
        <v>0.19109999999999999</v>
      </c>
      <c r="L351" s="78">
        <v>2.8E-3</v>
      </c>
      <c r="M351" s="78">
        <v>99.278700000000001</v>
      </c>
      <c r="N351" s="74">
        <f t="shared" si="7"/>
        <v>0.82055365776458988</v>
      </c>
      <c r="O351" s="75">
        <v>100</v>
      </c>
      <c r="P351" s="76">
        <v>1297.0466536511901</v>
      </c>
      <c r="Q351" s="76">
        <v>1386.6195188934571</v>
      </c>
      <c r="R351" s="98">
        <v>1205.9593796222205</v>
      </c>
      <c r="S351" s="76">
        <v>30.49510020476275</v>
      </c>
    </row>
    <row r="352" spans="1:19" x14ac:dyDescent="0.35">
      <c r="A352" s="40" t="s">
        <v>1154</v>
      </c>
      <c r="B352" s="95" t="s">
        <v>1329</v>
      </c>
      <c r="C352" s="42">
        <v>41.090299999999999</v>
      </c>
      <c r="D352" s="42">
        <v>0.66300000000000003</v>
      </c>
      <c r="E352" s="42">
        <v>15.452199999999999</v>
      </c>
      <c r="F352" s="42">
        <v>8.77</v>
      </c>
      <c r="G352" s="42">
        <v>7.8757999999999999</v>
      </c>
      <c r="H352" s="42">
        <v>0.27079999999999999</v>
      </c>
      <c r="I352" s="42">
        <v>19.135300000000001</v>
      </c>
      <c r="J352" s="42">
        <v>6.2861000000000002</v>
      </c>
      <c r="K352" s="42">
        <v>7.2700000000000001E-2</v>
      </c>
      <c r="L352" s="42">
        <v>5.5999999999999999E-3</v>
      </c>
      <c r="M352" s="42">
        <v>99.621899999999997</v>
      </c>
      <c r="N352" s="74">
        <f t="shared" si="7"/>
        <v>0.81240613766342518</v>
      </c>
      <c r="O352" s="75">
        <v>101</v>
      </c>
      <c r="P352" s="76">
        <v>1383.3000576192337</v>
      </c>
      <c r="Q352" s="76">
        <v>1391.8133182135077</v>
      </c>
      <c r="R352" s="98">
        <v>1208.4446897299329</v>
      </c>
      <c r="S352" s="76">
        <v>37.25630500296856</v>
      </c>
    </row>
    <row r="353" spans="1:19" x14ac:dyDescent="0.35">
      <c r="A353" s="40" t="s">
        <v>1155</v>
      </c>
      <c r="B353" s="95" t="s">
        <v>1329</v>
      </c>
      <c r="C353" s="42">
        <v>41.797199999999997</v>
      </c>
      <c r="D353" s="42">
        <v>0.97950000000000004</v>
      </c>
      <c r="E353" s="42">
        <v>18.097799999999999</v>
      </c>
      <c r="F353" s="42">
        <v>5.1654</v>
      </c>
      <c r="G353" s="42">
        <v>7.4084000000000003</v>
      </c>
      <c r="H353" s="42">
        <v>0.2611</v>
      </c>
      <c r="I353" s="42">
        <v>20.680299999999999</v>
      </c>
      <c r="J353" s="42">
        <v>5.5438000000000001</v>
      </c>
      <c r="K353" s="42">
        <v>9.0899999999999995E-2</v>
      </c>
      <c r="L353" s="42">
        <v>0</v>
      </c>
      <c r="M353" s="42">
        <v>100.0244</v>
      </c>
      <c r="N353" s="74">
        <f t="shared" si="7"/>
        <v>0.83265308532986004</v>
      </c>
      <c r="O353" s="75">
        <v>102.00000000000001</v>
      </c>
      <c r="P353" s="76">
        <v>1291.5138092679344</v>
      </c>
      <c r="Q353" s="76">
        <v>1396.9880750916807</v>
      </c>
      <c r="R353" s="98">
        <v>1210.9137571587939</v>
      </c>
      <c r="S353" s="76">
        <v>28.585408873111636</v>
      </c>
    </row>
    <row r="354" spans="1:19" x14ac:dyDescent="0.35">
      <c r="A354" s="40" t="s">
        <v>1156</v>
      </c>
      <c r="B354" s="95" t="s">
        <v>1329</v>
      </c>
      <c r="C354" s="42">
        <v>41.331800000000001</v>
      </c>
      <c r="D354" s="42">
        <v>1.07</v>
      </c>
      <c r="E354" s="42">
        <v>16.959</v>
      </c>
      <c r="F354" s="42">
        <v>5.9546000000000001</v>
      </c>
      <c r="G354" s="42">
        <v>8.2387999999999995</v>
      </c>
      <c r="H354" s="42">
        <v>0.27029999999999998</v>
      </c>
      <c r="I354" s="42">
        <v>19.872699999999998</v>
      </c>
      <c r="J354" s="42">
        <v>5.7759999999999998</v>
      </c>
      <c r="K354" s="42">
        <v>7.9000000000000001E-2</v>
      </c>
      <c r="L354" s="42">
        <v>1E-3</v>
      </c>
      <c r="M354" s="42">
        <v>99.553299999999993</v>
      </c>
      <c r="N354" s="74">
        <f t="shared" si="7"/>
        <v>0.81129905338169528</v>
      </c>
      <c r="O354" s="75">
        <v>103</v>
      </c>
      <c r="P354" s="76">
        <v>1318.884199851424</v>
      </c>
      <c r="Q354" s="76">
        <v>1402.144143859791</v>
      </c>
      <c r="R354" s="98">
        <v>1213.3668592970978</v>
      </c>
      <c r="S354" s="76">
        <v>30.453954360737733</v>
      </c>
    </row>
    <row r="355" spans="1:19" x14ac:dyDescent="0.35">
      <c r="A355" s="77" t="s">
        <v>1157</v>
      </c>
      <c r="B355" s="95" t="s">
        <v>1329</v>
      </c>
      <c r="C355" s="78">
        <v>41.037100000000002</v>
      </c>
      <c r="D355" s="78">
        <v>1.4192</v>
      </c>
      <c r="E355" s="78">
        <v>15.371</v>
      </c>
      <c r="F355" s="78">
        <v>7.99</v>
      </c>
      <c r="G355" s="78">
        <v>7.9436</v>
      </c>
      <c r="H355" s="78">
        <v>0.28139999999999998</v>
      </c>
      <c r="I355" s="78">
        <v>19.682700000000001</v>
      </c>
      <c r="J355" s="78">
        <v>6.0865</v>
      </c>
      <c r="K355" s="78">
        <v>0.1157</v>
      </c>
      <c r="L355" s="78">
        <v>6.9999999999999999E-4</v>
      </c>
      <c r="M355" s="78">
        <v>99.927900000000008</v>
      </c>
      <c r="N355" s="74">
        <f t="shared" si="7"/>
        <v>0.81537999037183007</v>
      </c>
      <c r="O355" s="75">
        <v>104</v>
      </c>
      <c r="P355" s="76">
        <v>1373.9121211089853</v>
      </c>
      <c r="Q355" s="76">
        <v>1407.2818696535367</v>
      </c>
      <c r="R355" s="98">
        <v>1215.8042661275497</v>
      </c>
      <c r="S355" s="76">
        <v>35.541128447716787</v>
      </c>
    </row>
    <row r="356" spans="1:19" x14ac:dyDescent="0.35">
      <c r="A356" s="77" t="s">
        <v>1158</v>
      </c>
      <c r="B356" s="95" t="s">
        <v>1329</v>
      </c>
      <c r="C356" s="78">
        <v>41.327500000000001</v>
      </c>
      <c r="D356" s="78">
        <v>0.82420000000000004</v>
      </c>
      <c r="E356" s="78">
        <v>18.277000000000001</v>
      </c>
      <c r="F356" s="78">
        <v>4.4097999999999997</v>
      </c>
      <c r="G356" s="78">
        <v>9.0792999999999999</v>
      </c>
      <c r="H356" s="78">
        <v>0.23519999999999999</v>
      </c>
      <c r="I356" s="78">
        <v>19.8706</v>
      </c>
      <c r="J356" s="78">
        <v>5.0015999999999998</v>
      </c>
      <c r="K356" s="78">
        <v>9.4799999999999995E-2</v>
      </c>
      <c r="L356" s="78">
        <v>3.0999999999999999E-3</v>
      </c>
      <c r="M356" s="78">
        <v>99.123100000000008</v>
      </c>
      <c r="N356" s="74">
        <f t="shared" si="7"/>
        <v>0.79595875114357129</v>
      </c>
      <c r="O356" s="75">
        <v>106</v>
      </c>
      <c r="P356" s="76">
        <v>1279.0451125442262</v>
      </c>
      <c r="Q356" s="76">
        <v>1417.503628826687</v>
      </c>
      <c r="R356" s="98">
        <v>1220.6330383596955</v>
      </c>
      <c r="S356" s="76">
        <v>27.197005390297466</v>
      </c>
    </row>
    <row r="357" spans="1:19" x14ac:dyDescent="0.35">
      <c r="A357" s="77" t="s">
        <v>1159</v>
      </c>
      <c r="B357" s="95" t="s">
        <v>1329</v>
      </c>
      <c r="C357" s="78">
        <v>41.1648</v>
      </c>
      <c r="D357" s="78">
        <v>1.1942999999999999</v>
      </c>
      <c r="E357" s="78">
        <v>15.1716</v>
      </c>
      <c r="F357" s="78">
        <v>8.5043000000000006</v>
      </c>
      <c r="G357" s="78">
        <v>7.6388999999999996</v>
      </c>
      <c r="H357" s="78">
        <v>0.27260000000000001</v>
      </c>
      <c r="I357" s="78">
        <v>19.509699999999999</v>
      </c>
      <c r="J357" s="78">
        <v>6.4705000000000004</v>
      </c>
      <c r="K357" s="78">
        <v>7.2599999999999998E-2</v>
      </c>
      <c r="L357" s="78">
        <v>0</v>
      </c>
      <c r="M357" s="78">
        <v>99.999299999999977</v>
      </c>
      <c r="N357" s="74">
        <f t="shared" si="7"/>
        <v>0.81989543270874943</v>
      </c>
      <c r="O357" s="75">
        <v>108</v>
      </c>
      <c r="P357" s="76">
        <v>1406.7818899375675</v>
      </c>
      <c r="Q357" s="76">
        <v>1427.6559418359136</v>
      </c>
      <c r="R357" s="98">
        <v>1225.4020954664429</v>
      </c>
      <c r="S357" s="76">
        <v>36.1637745079871</v>
      </c>
    </row>
    <row r="358" spans="1:19" x14ac:dyDescent="0.35">
      <c r="A358" s="77" t="s">
        <v>1160</v>
      </c>
      <c r="B358" s="95" t="s">
        <v>1329</v>
      </c>
      <c r="C358" s="78">
        <v>41.395699999999998</v>
      </c>
      <c r="D358" s="78">
        <v>0.76559999999999995</v>
      </c>
      <c r="E358" s="78">
        <v>17.440300000000001</v>
      </c>
      <c r="F358" s="78">
        <v>6.1048999999999998</v>
      </c>
      <c r="G358" s="78">
        <v>7.3211000000000004</v>
      </c>
      <c r="H358" s="78">
        <v>0.25259999999999999</v>
      </c>
      <c r="I358" s="78">
        <v>20.368500000000001</v>
      </c>
      <c r="J358" s="78">
        <v>5.4364999999999997</v>
      </c>
      <c r="K358" s="78">
        <v>7.5499999999999998E-2</v>
      </c>
      <c r="L358" s="78">
        <v>0</v>
      </c>
      <c r="M358" s="78">
        <v>99.160700000000006</v>
      </c>
      <c r="N358" s="74">
        <f t="shared" si="7"/>
        <v>0.83218743632008707</v>
      </c>
      <c r="O358" s="75">
        <v>112</v>
      </c>
      <c r="P358" s="76">
        <v>1337.7970196909337</v>
      </c>
      <c r="Q358" s="76">
        <v>1447.7619564582717</v>
      </c>
      <c r="R358" s="98">
        <v>1234.7686448124186</v>
      </c>
      <c r="S358" s="76">
        <v>31.467603259342514</v>
      </c>
    </row>
    <row r="359" spans="1:19" ht="15" thickBot="1" x14ac:dyDescent="0.4">
      <c r="A359" s="84" t="s">
        <v>1161</v>
      </c>
      <c r="B359" s="96" t="s">
        <v>1329</v>
      </c>
      <c r="C359" s="85">
        <v>40.611699999999999</v>
      </c>
      <c r="D359" s="85">
        <v>1.2045999999999999</v>
      </c>
      <c r="E359" s="85">
        <v>15.120200000000001</v>
      </c>
      <c r="F359" s="85">
        <v>8.5548000000000002</v>
      </c>
      <c r="G359" s="85">
        <v>7.6505000000000001</v>
      </c>
      <c r="H359" s="85">
        <v>0.23569999999999999</v>
      </c>
      <c r="I359" s="85">
        <v>19.4069</v>
      </c>
      <c r="J359" s="85">
        <v>6.3978999999999999</v>
      </c>
      <c r="K359" s="85">
        <v>6.0999999999999999E-2</v>
      </c>
      <c r="L359" s="85">
        <v>0</v>
      </c>
      <c r="M359" s="85">
        <v>99.243299999999991</v>
      </c>
      <c r="N359" s="86">
        <f t="shared" si="7"/>
        <v>0.81888903894438525</v>
      </c>
      <c r="O359" s="87">
        <v>123</v>
      </c>
      <c r="P359" s="88">
        <v>1452.7289581504849</v>
      </c>
      <c r="Q359" s="88">
        <v>1501.8149495754776</v>
      </c>
      <c r="R359" s="99">
        <v>1259.4457087929843</v>
      </c>
      <c r="S359" s="88">
        <v>36.445157587998125</v>
      </c>
    </row>
    <row r="360" spans="1:19" x14ac:dyDescent="0.35">
      <c r="A360" s="93" t="s">
        <v>1162</v>
      </c>
      <c r="B360" s="57" t="s">
        <v>1330</v>
      </c>
      <c r="C360" s="94">
        <v>41.2759</v>
      </c>
      <c r="D360" s="94">
        <v>0.34770000000000001</v>
      </c>
      <c r="E360" s="94">
        <v>18.3309</v>
      </c>
      <c r="F360" s="94">
        <v>5.5590000000000002</v>
      </c>
      <c r="G360" s="94">
        <v>7.2634999999999996</v>
      </c>
      <c r="H360" s="94">
        <v>0.1623</v>
      </c>
      <c r="I360" s="94">
        <v>17.663499999999999</v>
      </c>
      <c r="J360" s="94">
        <v>8.9908999999999999</v>
      </c>
      <c r="K360" s="94">
        <v>4.7199999999999999E-2</v>
      </c>
      <c r="L360" s="94">
        <v>2.3E-3</v>
      </c>
      <c r="M360" s="94">
        <v>99.643199999999993</v>
      </c>
      <c r="N360" s="81">
        <f t="shared" ref="N360:N366" si="8">(I360/40.31)/((G360/71.85)+(I360/40.31))</f>
        <v>0.81254303693616559</v>
      </c>
      <c r="O360" s="82">
        <v>85</v>
      </c>
      <c r="P360" s="83">
        <v>1324.6482809545414</v>
      </c>
      <c r="Q360" s="83">
        <v>1306.1538724181162</v>
      </c>
      <c r="R360" s="100">
        <v>1166.5156505620562</v>
      </c>
      <c r="S360" s="83">
        <v>25.296784065855139</v>
      </c>
    </row>
    <row r="361" spans="1:19" x14ac:dyDescent="0.35">
      <c r="A361" s="77" t="s">
        <v>1163</v>
      </c>
      <c r="B361" s="40" t="s">
        <v>1330</v>
      </c>
      <c r="C361" s="78">
        <v>40.738599999999998</v>
      </c>
      <c r="D361" s="78">
        <v>0.34989999999999999</v>
      </c>
      <c r="E361" s="78">
        <v>18.1921</v>
      </c>
      <c r="F361" s="78">
        <v>5.4682000000000004</v>
      </c>
      <c r="G361" s="78">
        <v>7.3183999999999996</v>
      </c>
      <c r="H361" s="78">
        <v>0.18029999999999999</v>
      </c>
      <c r="I361" s="78">
        <v>18.0913</v>
      </c>
      <c r="J361" s="78">
        <v>8.8141999999999996</v>
      </c>
      <c r="K361" s="78">
        <v>9.2799999999999994E-2</v>
      </c>
      <c r="L361" s="78">
        <v>3.5999999999999999E-3</v>
      </c>
      <c r="M361" s="78">
        <v>99.249399999999994</v>
      </c>
      <c r="N361" s="74">
        <f t="shared" si="8"/>
        <v>0.81502837147726814</v>
      </c>
      <c r="O361" s="75">
        <v>90</v>
      </c>
      <c r="P361" s="76">
        <v>1334.9585361496054</v>
      </c>
      <c r="Q361" s="76">
        <v>1333.5489252507314</v>
      </c>
      <c r="R361" s="98">
        <v>1180.1460062520823</v>
      </c>
      <c r="S361" s="76">
        <v>25.269975117151485</v>
      </c>
    </row>
    <row r="362" spans="1:19" ht="15" thickBot="1" x14ac:dyDescent="0.4">
      <c r="A362" s="84" t="s">
        <v>1164</v>
      </c>
      <c r="B362" s="52" t="s">
        <v>1330</v>
      </c>
      <c r="C362" s="85">
        <v>41.241500000000002</v>
      </c>
      <c r="D362" s="85">
        <v>0.31850000000000001</v>
      </c>
      <c r="E362" s="85">
        <v>18.300999999999998</v>
      </c>
      <c r="F362" s="85">
        <v>5.4638999999999998</v>
      </c>
      <c r="G362" s="85">
        <v>7.4227999999999996</v>
      </c>
      <c r="H362" s="85">
        <v>0.16450000000000001</v>
      </c>
      <c r="I362" s="85">
        <v>17.7605</v>
      </c>
      <c r="J362" s="85">
        <v>9.1402999999999999</v>
      </c>
      <c r="K362" s="85">
        <v>2.3199999999999998E-2</v>
      </c>
      <c r="L362" s="85">
        <v>8.0000000000000004E-4</v>
      </c>
      <c r="M362" s="85">
        <v>99.837000000000003</v>
      </c>
      <c r="N362" s="86">
        <f t="shared" si="8"/>
        <v>0.8100602300319123</v>
      </c>
      <c r="O362" s="87">
        <v>92.999999999999986</v>
      </c>
      <c r="P362" s="88">
        <v>1352.8965075997965</v>
      </c>
      <c r="Q362" s="88">
        <v>1349.6978741918231</v>
      </c>
      <c r="R362" s="99">
        <v>1188.0824220978818</v>
      </c>
      <c r="S362" s="88">
        <v>24.936118760171532</v>
      </c>
    </row>
    <row r="363" spans="1:19" x14ac:dyDescent="0.35">
      <c r="A363" s="93" t="s">
        <v>1165</v>
      </c>
      <c r="B363" s="57" t="s">
        <v>1331</v>
      </c>
      <c r="C363" s="94">
        <v>41.962499999999999</v>
      </c>
      <c r="D363" s="94">
        <v>0.24979999999999999</v>
      </c>
      <c r="E363" s="94">
        <v>21.3245</v>
      </c>
      <c r="F363" s="94">
        <v>1.3121</v>
      </c>
      <c r="G363" s="94">
        <v>8.4764999999999997</v>
      </c>
      <c r="H363" s="94">
        <v>0.2011</v>
      </c>
      <c r="I363" s="94">
        <v>19.2242</v>
      </c>
      <c r="J363" s="94">
        <v>6.5766999999999998</v>
      </c>
      <c r="K363" s="94">
        <v>6.2700000000000006E-2</v>
      </c>
      <c r="L363" s="94">
        <v>5.3E-3</v>
      </c>
      <c r="M363" s="94">
        <v>99.395399999999995</v>
      </c>
      <c r="N363" s="81">
        <f t="shared" si="8"/>
        <v>0.80168408132536984</v>
      </c>
      <c r="O363" s="82">
        <v>86</v>
      </c>
      <c r="P363" s="83">
        <v>1197.689566834845</v>
      </c>
      <c r="Q363" s="83">
        <v>1311.683289275702</v>
      </c>
      <c r="R363" s="100">
        <v>1169.2839136617192</v>
      </c>
      <c r="S363" s="83">
        <v>16.910370898821036</v>
      </c>
    </row>
    <row r="364" spans="1:19" x14ac:dyDescent="0.35">
      <c r="A364" s="77" t="s">
        <v>1166</v>
      </c>
      <c r="B364" s="40" t="s">
        <v>1331</v>
      </c>
      <c r="C364" s="78">
        <v>41.702100000000002</v>
      </c>
      <c r="D364" s="78">
        <v>0.43630000000000002</v>
      </c>
      <c r="E364" s="78">
        <v>19.9221</v>
      </c>
      <c r="F364" s="78">
        <v>2.7964000000000002</v>
      </c>
      <c r="G364" s="78">
        <v>9.0300999999999991</v>
      </c>
      <c r="H364" s="78">
        <v>0.21490000000000001</v>
      </c>
      <c r="I364" s="78">
        <v>19.1571</v>
      </c>
      <c r="J364" s="78">
        <v>6.2626999999999997</v>
      </c>
      <c r="K364" s="78">
        <v>8.0299999999999996E-2</v>
      </c>
      <c r="L364" s="78">
        <v>1.06E-2</v>
      </c>
      <c r="M364" s="78">
        <v>99.612600000000015</v>
      </c>
      <c r="N364" s="74">
        <f t="shared" si="8"/>
        <v>0.79085568651226512</v>
      </c>
      <c r="O364" s="75">
        <v>99.000000000000014</v>
      </c>
      <c r="P364" s="76">
        <v>1255.1283116275424</v>
      </c>
      <c r="Q364" s="76">
        <v>1381.4063132612782</v>
      </c>
      <c r="R364" s="98">
        <v>1203.4575417616197</v>
      </c>
      <c r="S364" s="76">
        <v>21.115529222221383</v>
      </c>
    </row>
    <row r="365" spans="1:19" x14ac:dyDescent="0.35">
      <c r="A365" s="77" t="s">
        <v>1167</v>
      </c>
      <c r="B365" s="40" t="s">
        <v>1331</v>
      </c>
      <c r="C365" s="78">
        <v>41.909500000000001</v>
      </c>
      <c r="D365" s="78">
        <v>0.27979999999999999</v>
      </c>
      <c r="E365" s="78">
        <v>21.055800000000001</v>
      </c>
      <c r="F365" s="78">
        <v>1.7248000000000001</v>
      </c>
      <c r="G365" s="78">
        <v>8.4280000000000008</v>
      </c>
      <c r="H365" s="78">
        <v>0.18870000000000001</v>
      </c>
      <c r="I365" s="78">
        <v>19.632200000000001</v>
      </c>
      <c r="J365" s="78">
        <v>6.1577999999999999</v>
      </c>
      <c r="K365" s="78">
        <v>5.33E-2</v>
      </c>
      <c r="L365" s="78">
        <v>0</v>
      </c>
      <c r="M365" s="78">
        <v>99.429899999999989</v>
      </c>
      <c r="N365" s="74">
        <f t="shared" si="8"/>
        <v>0.80590100732371828</v>
      </c>
      <c r="O365" s="75">
        <v>94</v>
      </c>
      <c r="P365" s="76">
        <v>1219.2862349888412</v>
      </c>
      <c r="Q365" s="76">
        <v>1355.0357405858588</v>
      </c>
      <c r="R365" s="98">
        <v>1190.6898823252725</v>
      </c>
      <c r="S365" s="76">
        <v>18.282912170468514</v>
      </c>
    </row>
    <row r="366" spans="1:19" ht="15" thickBot="1" x14ac:dyDescent="0.4">
      <c r="A366" s="84" t="s">
        <v>1168</v>
      </c>
      <c r="B366" s="52" t="s">
        <v>1331</v>
      </c>
      <c r="C366" s="85">
        <v>41.504300000000001</v>
      </c>
      <c r="D366" s="85">
        <v>0.51819999999999999</v>
      </c>
      <c r="E366" s="85">
        <v>19.593399999999999</v>
      </c>
      <c r="F366" s="85">
        <v>3.1000999999999999</v>
      </c>
      <c r="G366" s="85">
        <v>8.7278000000000002</v>
      </c>
      <c r="H366" s="85">
        <v>0.21640000000000001</v>
      </c>
      <c r="I366" s="85">
        <v>19.467199999999998</v>
      </c>
      <c r="J366" s="85">
        <v>5.9996999999999998</v>
      </c>
      <c r="K366" s="85">
        <v>9.3100000000000002E-2</v>
      </c>
      <c r="L366" s="85">
        <v>1.5599999999999999E-2</v>
      </c>
      <c r="M366" s="85">
        <v>99.235799999999998</v>
      </c>
      <c r="N366" s="86">
        <f t="shared" si="8"/>
        <v>0.79902291043395868</v>
      </c>
      <c r="O366" s="87">
        <v>94</v>
      </c>
      <c r="P366" s="88">
        <v>1240.8755956532109</v>
      </c>
      <c r="Q366" s="88">
        <v>1355.0357405858588</v>
      </c>
      <c r="R366" s="99">
        <v>1190.6898823252725</v>
      </c>
      <c r="S366" s="88">
        <v>22.195967649024169</v>
      </c>
    </row>
    <row r="367" spans="1:19" x14ac:dyDescent="0.35">
      <c r="A367" s="93" t="s">
        <v>1169</v>
      </c>
      <c r="B367" s="57" t="s">
        <v>1332</v>
      </c>
      <c r="C367" s="94">
        <v>41.561599999999999</v>
      </c>
      <c r="D367" s="94">
        <v>0.95420000000000005</v>
      </c>
      <c r="E367" s="94">
        <v>20.9284</v>
      </c>
      <c r="F367" s="94">
        <v>0.19620000000000001</v>
      </c>
      <c r="G367" s="94">
        <v>11.710900000000001</v>
      </c>
      <c r="H367" s="94">
        <v>0.3145</v>
      </c>
      <c r="I367" s="94">
        <v>19.111699999999999</v>
      </c>
      <c r="J367" s="94">
        <v>4.7724000000000002</v>
      </c>
      <c r="K367" s="94">
        <v>4.9099999999999998E-2</v>
      </c>
      <c r="L367" s="94">
        <v>0</v>
      </c>
      <c r="M367" s="94">
        <v>99.59899999999999</v>
      </c>
      <c r="N367" s="81">
        <f t="shared" ref="N367:N398" si="9">(I367/40.31)/((G367/71.85)+(I367/40.31))</f>
        <v>0.7441710231719717</v>
      </c>
      <c r="O367" s="82">
        <v>23</v>
      </c>
      <c r="P367" s="83">
        <v>882.94416892039726</v>
      </c>
      <c r="Q367" s="83">
        <v>863.11041654250107</v>
      </c>
      <c r="R367" s="100">
        <v>912.26551977274994</v>
      </c>
      <c r="S367" s="83">
        <v>14.683463925918387</v>
      </c>
    </row>
    <row r="368" spans="1:19" x14ac:dyDescent="0.35">
      <c r="A368" s="40" t="s">
        <v>1170</v>
      </c>
      <c r="B368" s="57" t="s">
        <v>1332</v>
      </c>
      <c r="C368" s="42">
        <v>41.296100000000003</v>
      </c>
      <c r="D368" s="42">
        <v>0.70469999999999999</v>
      </c>
      <c r="E368" s="42">
        <v>19.114899999999999</v>
      </c>
      <c r="F368" s="42">
        <v>4.0007000000000001</v>
      </c>
      <c r="G368" s="42">
        <v>9.5320999999999998</v>
      </c>
      <c r="H368" s="42">
        <v>0.30530000000000002</v>
      </c>
      <c r="I368" s="42">
        <v>19.392299999999999</v>
      </c>
      <c r="J368" s="42">
        <v>5.3886000000000003</v>
      </c>
      <c r="K368" s="42">
        <v>8.43E-2</v>
      </c>
      <c r="L368" s="42">
        <v>3.0000000000000001E-3</v>
      </c>
      <c r="M368" s="42">
        <v>99.822100000000006</v>
      </c>
      <c r="N368" s="74">
        <f t="shared" si="9"/>
        <v>0.78384102027100944</v>
      </c>
      <c r="O368" s="75">
        <v>43</v>
      </c>
      <c r="P368" s="76">
        <v>1053.0448551394777</v>
      </c>
      <c r="Q368" s="76">
        <v>1039.3549585181249</v>
      </c>
      <c r="R368" s="98">
        <v>1021.7281468986612</v>
      </c>
      <c r="S368" s="76">
        <v>25.448827426139935</v>
      </c>
    </row>
    <row r="369" spans="1:19" x14ac:dyDescent="0.35">
      <c r="A369" s="77" t="s">
        <v>1171</v>
      </c>
      <c r="B369" s="57" t="s">
        <v>1332</v>
      </c>
      <c r="C369" s="78">
        <v>41.762500000000003</v>
      </c>
      <c r="D369" s="78">
        <v>0.71589999999999998</v>
      </c>
      <c r="E369" s="78">
        <v>19.945</v>
      </c>
      <c r="F369" s="78">
        <v>3.3622000000000001</v>
      </c>
      <c r="G369" s="78">
        <v>8.8208000000000002</v>
      </c>
      <c r="H369" s="78">
        <v>0.29239999999999999</v>
      </c>
      <c r="I369" s="78">
        <v>19.974</v>
      </c>
      <c r="J369" s="78">
        <v>4.9805000000000001</v>
      </c>
      <c r="K369" s="78">
        <v>8.4599999999999995E-2</v>
      </c>
      <c r="L369" s="78">
        <v>0</v>
      </c>
      <c r="M369" s="78">
        <v>99.937900000000013</v>
      </c>
      <c r="N369" s="74">
        <f t="shared" si="9"/>
        <v>0.80143699333998597</v>
      </c>
      <c r="O369" s="75">
        <v>43</v>
      </c>
      <c r="P369" s="76">
        <v>1037.6279026963941</v>
      </c>
      <c r="Q369" s="76">
        <v>1039.3549585181249</v>
      </c>
      <c r="R369" s="98">
        <v>1021.7281468986612</v>
      </c>
      <c r="S369" s="76">
        <v>24.085979750843716</v>
      </c>
    </row>
    <row r="370" spans="1:19" x14ac:dyDescent="0.35">
      <c r="A370" s="40" t="s">
        <v>1172</v>
      </c>
      <c r="B370" s="57" t="s">
        <v>1332</v>
      </c>
      <c r="C370" s="42">
        <v>42.196399999999997</v>
      </c>
      <c r="D370" s="42">
        <v>0.92269999999999996</v>
      </c>
      <c r="E370" s="42">
        <v>21.4923</v>
      </c>
      <c r="F370" s="42">
        <v>8.9300000000000004E-2</v>
      </c>
      <c r="G370" s="42">
        <v>10.771000000000001</v>
      </c>
      <c r="H370" s="42">
        <v>0.28370000000000001</v>
      </c>
      <c r="I370" s="42">
        <v>19.811199999999999</v>
      </c>
      <c r="J370" s="42">
        <v>4.6509</v>
      </c>
      <c r="K370" s="42">
        <v>7.9899999999999999E-2</v>
      </c>
      <c r="L370" s="42">
        <v>3.8E-3</v>
      </c>
      <c r="M370" s="42">
        <v>100.30119999999999</v>
      </c>
      <c r="N370" s="74">
        <f t="shared" si="9"/>
        <v>0.766270563687102</v>
      </c>
      <c r="O370" s="75">
        <v>45</v>
      </c>
      <c r="P370" s="76">
        <v>999.49219272145911</v>
      </c>
      <c r="Q370" s="76">
        <v>1054.315634109606</v>
      </c>
      <c r="R370" s="98">
        <v>1030.4746543103283</v>
      </c>
      <c r="S370" s="76">
        <v>14.410806364547721</v>
      </c>
    </row>
    <row r="371" spans="1:19" x14ac:dyDescent="0.35">
      <c r="A371" s="40" t="s">
        <v>1173</v>
      </c>
      <c r="B371" s="57" t="s">
        <v>1332</v>
      </c>
      <c r="C371" s="42">
        <v>41.321800000000003</v>
      </c>
      <c r="D371" s="42">
        <v>0.69940000000000002</v>
      </c>
      <c r="E371" s="42">
        <v>19.362300000000001</v>
      </c>
      <c r="F371" s="42">
        <v>3.5516000000000001</v>
      </c>
      <c r="G371" s="42">
        <v>9.4398</v>
      </c>
      <c r="H371" s="42">
        <v>0.3271</v>
      </c>
      <c r="I371" s="42">
        <v>19.266200000000001</v>
      </c>
      <c r="J371" s="42">
        <v>5.2797999999999998</v>
      </c>
      <c r="K371" s="42">
        <v>7.7100000000000002E-2</v>
      </c>
      <c r="L371" s="42">
        <v>3.3999999999999998E-3</v>
      </c>
      <c r="M371" s="42">
        <v>99.328599999999994</v>
      </c>
      <c r="N371" s="74">
        <f t="shared" si="9"/>
        <v>0.7843838069587068</v>
      </c>
      <c r="O371" s="75">
        <v>46</v>
      </c>
      <c r="P371" s="76">
        <v>1060.6042692880735</v>
      </c>
      <c r="Q371" s="76">
        <v>1061.6714054431352</v>
      </c>
      <c r="R371" s="98">
        <v>1034.7456914854215</v>
      </c>
      <c r="S371" s="76">
        <v>24.278098830875301</v>
      </c>
    </row>
    <row r="372" spans="1:19" x14ac:dyDescent="0.35">
      <c r="A372" s="77" t="s">
        <v>1174</v>
      </c>
      <c r="B372" s="57" t="s">
        <v>1332</v>
      </c>
      <c r="C372" s="78">
        <v>41.934399999999997</v>
      </c>
      <c r="D372" s="78">
        <v>0.82609999999999995</v>
      </c>
      <c r="E372" s="78">
        <v>19.632200000000001</v>
      </c>
      <c r="F372" s="78">
        <v>3.5234999999999999</v>
      </c>
      <c r="G372" s="78">
        <v>8.9178999999999995</v>
      </c>
      <c r="H372" s="78">
        <v>0.2979</v>
      </c>
      <c r="I372" s="78">
        <v>19.885899999999999</v>
      </c>
      <c r="J372" s="78">
        <v>5.1208999999999998</v>
      </c>
      <c r="K372" s="78">
        <v>9.0899999999999995E-2</v>
      </c>
      <c r="L372" s="78">
        <v>0</v>
      </c>
      <c r="M372" s="78">
        <v>100.22969999999999</v>
      </c>
      <c r="N372" s="74">
        <f t="shared" si="9"/>
        <v>0.79897999547794041</v>
      </c>
      <c r="O372" s="75">
        <v>51.000000000000007</v>
      </c>
      <c r="P372" s="76">
        <v>1078.9090162076079</v>
      </c>
      <c r="Q372" s="76">
        <v>1097.3234438766508</v>
      </c>
      <c r="R372" s="98">
        <v>1055.1768949958814</v>
      </c>
      <c r="S372" s="76">
        <v>24.39211920038877</v>
      </c>
    </row>
    <row r="373" spans="1:19" x14ac:dyDescent="0.35">
      <c r="A373" s="77" t="s">
        <v>1175</v>
      </c>
      <c r="B373" s="57" t="s">
        <v>1332</v>
      </c>
      <c r="C373" s="78">
        <v>41.671100000000003</v>
      </c>
      <c r="D373" s="78">
        <v>0.98160000000000003</v>
      </c>
      <c r="E373" s="78">
        <v>20.333500000000001</v>
      </c>
      <c r="F373" s="78">
        <v>1.9966999999999999</v>
      </c>
      <c r="G373" s="78">
        <v>9.0327999999999999</v>
      </c>
      <c r="H373" s="78">
        <v>0.2767</v>
      </c>
      <c r="I373" s="78">
        <v>20.342500000000001</v>
      </c>
      <c r="J373" s="78">
        <v>4.9114000000000004</v>
      </c>
      <c r="K373" s="78">
        <v>8.1799999999999998E-2</v>
      </c>
      <c r="L373" s="78">
        <v>0</v>
      </c>
      <c r="M373" s="78">
        <v>99.628100000000003</v>
      </c>
      <c r="N373" s="74">
        <f t="shared" si="9"/>
        <v>0.80056525105260157</v>
      </c>
      <c r="O373" s="75">
        <v>66</v>
      </c>
      <c r="P373" s="76">
        <v>1111.655889095694</v>
      </c>
      <c r="Q373" s="76">
        <v>1195.3293103187873</v>
      </c>
      <c r="R373" s="98">
        <v>1109.132804967081</v>
      </c>
      <c r="S373" s="76">
        <v>20.052138055886147</v>
      </c>
    </row>
    <row r="374" spans="1:19" x14ac:dyDescent="0.35">
      <c r="A374" s="77" t="s">
        <v>1176</v>
      </c>
      <c r="B374" s="57" t="s">
        <v>1332</v>
      </c>
      <c r="C374" s="78">
        <v>41.251300000000001</v>
      </c>
      <c r="D374" s="78">
        <v>1.0954999999999999</v>
      </c>
      <c r="E374" s="78">
        <v>19.380299999999998</v>
      </c>
      <c r="F374" s="78">
        <v>2.0910000000000002</v>
      </c>
      <c r="G374" s="78">
        <v>10.8574</v>
      </c>
      <c r="H374" s="78">
        <v>0.28549999999999998</v>
      </c>
      <c r="I374" s="78">
        <v>19.364899999999999</v>
      </c>
      <c r="J374" s="78">
        <v>4.9489999999999998</v>
      </c>
      <c r="K374" s="78">
        <v>8.2299999999999998E-2</v>
      </c>
      <c r="L374" s="78">
        <v>0</v>
      </c>
      <c r="M374" s="78">
        <v>99.357200000000006</v>
      </c>
      <c r="N374" s="74">
        <f t="shared" si="9"/>
        <v>0.76071369647333897</v>
      </c>
      <c r="O374" s="75">
        <v>74</v>
      </c>
      <c r="P374" s="76">
        <v>1142.0026471857641</v>
      </c>
      <c r="Q374" s="76">
        <v>1243.4567071058693</v>
      </c>
      <c r="R374" s="98">
        <v>1134.5054983238197</v>
      </c>
      <c r="S374" s="76">
        <v>20.301679338290583</v>
      </c>
    </row>
    <row r="375" spans="1:19" x14ac:dyDescent="0.35">
      <c r="A375" s="77" t="s">
        <v>1177</v>
      </c>
      <c r="B375" s="57" t="s">
        <v>1332</v>
      </c>
      <c r="C375" s="78">
        <v>41.470700000000001</v>
      </c>
      <c r="D375" s="78">
        <v>0.96679999999999999</v>
      </c>
      <c r="E375" s="78">
        <v>19.6569</v>
      </c>
      <c r="F375" s="78">
        <v>2.0228000000000002</v>
      </c>
      <c r="G375" s="78">
        <v>10.2834</v>
      </c>
      <c r="H375" s="78">
        <v>0.26850000000000002</v>
      </c>
      <c r="I375" s="78">
        <v>19.601500000000001</v>
      </c>
      <c r="J375" s="78">
        <v>4.8796999999999997</v>
      </c>
      <c r="K375" s="78">
        <v>8.3799999999999999E-2</v>
      </c>
      <c r="L375" s="78">
        <v>0</v>
      </c>
      <c r="M375" s="78">
        <v>99.234099999999998</v>
      </c>
      <c r="N375" s="74">
        <f t="shared" si="9"/>
        <v>0.77260093391980789</v>
      </c>
      <c r="O375" s="75">
        <v>77</v>
      </c>
      <c r="P375" s="76">
        <v>1149.3992400656516</v>
      </c>
      <c r="Q375" s="76">
        <v>1260.9204722648005</v>
      </c>
      <c r="R375" s="98">
        <v>1143.5380650970662</v>
      </c>
      <c r="S375" s="76">
        <v>20.160007395144419</v>
      </c>
    </row>
    <row r="376" spans="1:19" x14ac:dyDescent="0.35">
      <c r="A376" s="40" t="s">
        <v>1178</v>
      </c>
      <c r="B376" s="57" t="s">
        <v>1332</v>
      </c>
      <c r="C376" s="42">
        <v>42.299900000000001</v>
      </c>
      <c r="D376" s="42">
        <v>0.69799999999999995</v>
      </c>
      <c r="E376" s="42">
        <v>19.507200000000001</v>
      </c>
      <c r="F376" s="42">
        <v>3.8618000000000001</v>
      </c>
      <c r="G376" s="42">
        <v>8.0449000000000002</v>
      </c>
      <c r="H376" s="42">
        <v>0.26929999999999998</v>
      </c>
      <c r="I376" s="42">
        <v>20.7685</v>
      </c>
      <c r="J376" s="42">
        <v>4.6984000000000004</v>
      </c>
      <c r="K376" s="42">
        <v>8.9499999999999996E-2</v>
      </c>
      <c r="L376" s="42">
        <v>0</v>
      </c>
      <c r="M376" s="42">
        <v>100.23739999999999</v>
      </c>
      <c r="N376" s="74">
        <f t="shared" si="9"/>
        <v>0.82147606226977266</v>
      </c>
      <c r="O376" s="75">
        <v>81</v>
      </c>
      <c r="P376" s="76">
        <v>1186.2719104523637</v>
      </c>
      <c r="Q376" s="76">
        <v>1283.7672954304464</v>
      </c>
      <c r="R376" s="98">
        <v>1155.2182553035641</v>
      </c>
      <c r="S376" s="76">
        <v>25.979150737302021</v>
      </c>
    </row>
    <row r="377" spans="1:19" x14ac:dyDescent="0.35">
      <c r="A377" s="77" t="s">
        <v>1179</v>
      </c>
      <c r="B377" s="57" t="s">
        <v>1332</v>
      </c>
      <c r="C377" s="78">
        <v>41.168700000000001</v>
      </c>
      <c r="D377" s="78">
        <v>1.1835</v>
      </c>
      <c r="E377" s="78">
        <v>19.1389</v>
      </c>
      <c r="F377" s="78">
        <v>2.3733</v>
      </c>
      <c r="G377" s="78">
        <v>10.898400000000001</v>
      </c>
      <c r="H377" s="78">
        <v>0.27710000000000001</v>
      </c>
      <c r="I377" s="78">
        <v>19.233799999999999</v>
      </c>
      <c r="J377" s="78">
        <v>5.0880000000000001</v>
      </c>
      <c r="K377" s="78">
        <v>0.1072</v>
      </c>
      <c r="L377" s="78">
        <v>5.4000000000000003E-3</v>
      </c>
      <c r="M377" s="78">
        <v>99.474299999999999</v>
      </c>
      <c r="N377" s="74">
        <f t="shared" si="9"/>
        <v>0.7587858009531202</v>
      </c>
      <c r="O377" s="75">
        <v>83</v>
      </c>
      <c r="P377" s="76">
        <v>1177.8629195289859</v>
      </c>
      <c r="Q377" s="76">
        <v>1295.0155544456759</v>
      </c>
      <c r="R377" s="98">
        <v>1160.9127653325218</v>
      </c>
      <c r="S377" s="76">
        <v>21.013577799801784</v>
      </c>
    </row>
    <row r="378" spans="1:19" x14ac:dyDescent="0.35">
      <c r="A378" s="77" t="s">
        <v>1180</v>
      </c>
      <c r="B378" s="57" t="s">
        <v>1332</v>
      </c>
      <c r="C378" s="78">
        <v>42.502800000000001</v>
      </c>
      <c r="D378" s="78">
        <v>0.76249999999999996</v>
      </c>
      <c r="E378" s="78">
        <v>20.885899999999999</v>
      </c>
      <c r="F378" s="78">
        <v>2.0489999999999999</v>
      </c>
      <c r="G378" s="78">
        <v>6.8148999999999997</v>
      </c>
      <c r="H378" s="78">
        <v>0.23710000000000001</v>
      </c>
      <c r="I378" s="78">
        <v>22.095400000000001</v>
      </c>
      <c r="J378" s="78">
        <v>4.3609999999999998</v>
      </c>
      <c r="K378" s="78">
        <v>0.13689999999999999</v>
      </c>
      <c r="L378" s="78">
        <v>3.3999999999999998E-3</v>
      </c>
      <c r="M378" s="78">
        <v>99.848899999999986</v>
      </c>
      <c r="N378" s="74">
        <f t="shared" si="9"/>
        <v>0.85248667727327032</v>
      </c>
      <c r="O378" s="75">
        <v>84</v>
      </c>
      <c r="P378" s="76">
        <v>1159.3372055322127</v>
      </c>
      <c r="Q378" s="76">
        <v>1300.5981541414349</v>
      </c>
      <c r="R378" s="98">
        <v>1163.7254212045657</v>
      </c>
      <c r="S378" s="76">
        <v>20.742395220103681</v>
      </c>
    </row>
    <row r="379" spans="1:19" x14ac:dyDescent="0.35">
      <c r="A379" s="77" t="s">
        <v>1181</v>
      </c>
      <c r="B379" s="57" t="s">
        <v>1332</v>
      </c>
      <c r="C379" s="78">
        <v>41.333599999999997</v>
      </c>
      <c r="D379" s="78">
        <v>1.1808000000000001</v>
      </c>
      <c r="E379" s="78">
        <v>19.103999999999999</v>
      </c>
      <c r="F379" s="78">
        <v>2.4533</v>
      </c>
      <c r="G379" s="78">
        <v>10.5937</v>
      </c>
      <c r="H379" s="78">
        <v>0.3044</v>
      </c>
      <c r="I379" s="78">
        <v>19.090499999999999</v>
      </c>
      <c r="J379" s="78">
        <v>5.1234999999999999</v>
      </c>
      <c r="K379" s="78">
        <v>6.4799999999999996E-2</v>
      </c>
      <c r="L379" s="78">
        <v>2.5999999999999999E-3</v>
      </c>
      <c r="M379" s="78">
        <v>99.251199999999997</v>
      </c>
      <c r="N379" s="74">
        <f t="shared" si="9"/>
        <v>0.76258646046731426</v>
      </c>
      <c r="O379" s="75">
        <v>85</v>
      </c>
      <c r="P379" s="76">
        <v>1186.9571598287591</v>
      </c>
      <c r="Q379" s="76">
        <v>1306.1538724181162</v>
      </c>
      <c r="R379" s="98">
        <v>1166.5156505620562</v>
      </c>
      <c r="S379" s="76">
        <v>21.216206200848191</v>
      </c>
    </row>
    <row r="380" spans="1:19" x14ac:dyDescent="0.35">
      <c r="A380" s="77" t="s">
        <v>1182</v>
      </c>
      <c r="B380" s="57" t="s">
        <v>1332</v>
      </c>
      <c r="C380" s="78">
        <v>41.3992</v>
      </c>
      <c r="D380" s="78">
        <v>1.1817</v>
      </c>
      <c r="E380" s="78">
        <v>19.0063</v>
      </c>
      <c r="F380" s="78">
        <v>2.3247</v>
      </c>
      <c r="G380" s="78">
        <v>10.8787</v>
      </c>
      <c r="H380" s="78">
        <v>0.28610000000000002</v>
      </c>
      <c r="I380" s="78">
        <v>19.207100000000001</v>
      </c>
      <c r="J380" s="78">
        <v>5.1224999999999996</v>
      </c>
      <c r="K380" s="78">
        <v>0.1268</v>
      </c>
      <c r="L380" s="78">
        <v>0</v>
      </c>
      <c r="M380" s="78">
        <v>99.533100000000005</v>
      </c>
      <c r="N380" s="74">
        <f t="shared" si="9"/>
        <v>0.75886268251357003</v>
      </c>
      <c r="O380" s="75">
        <v>85</v>
      </c>
      <c r="P380" s="76">
        <v>1184.1634985522599</v>
      </c>
      <c r="Q380" s="76">
        <v>1306.1538724181162</v>
      </c>
      <c r="R380" s="98">
        <v>1166.5156505620562</v>
      </c>
      <c r="S380" s="76">
        <v>20.835923409512048</v>
      </c>
    </row>
    <row r="381" spans="1:19" x14ac:dyDescent="0.35">
      <c r="A381" s="77" t="s">
        <v>1183</v>
      </c>
      <c r="B381" s="57" t="s">
        <v>1332</v>
      </c>
      <c r="C381" s="78">
        <v>41.353499999999997</v>
      </c>
      <c r="D381" s="78">
        <v>0.98929999999999996</v>
      </c>
      <c r="E381" s="78">
        <v>19.029599999999999</v>
      </c>
      <c r="F381" s="78">
        <v>2.5800999999999998</v>
      </c>
      <c r="G381" s="78">
        <v>10.2004</v>
      </c>
      <c r="H381" s="78">
        <v>0.2636</v>
      </c>
      <c r="I381" s="78">
        <v>19.8309</v>
      </c>
      <c r="J381" s="78">
        <v>4.8941999999999997</v>
      </c>
      <c r="K381" s="78">
        <v>8.7999999999999995E-2</v>
      </c>
      <c r="L381" s="78">
        <v>5.0000000000000001E-3</v>
      </c>
      <c r="M381" s="78">
        <v>99.2346</v>
      </c>
      <c r="N381" s="74">
        <f t="shared" si="9"/>
        <v>0.77605022402789348</v>
      </c>
      <c r="O381" s="75">
        <v>92</v>
      </c>
      <c r="P381" s="76">
        <v>1204.0693570227277</v>
      </c>
      <c r="Q381" s="76">
        <v>1344.3377548736426</v>
      </c>
      <c r="R381" s="98">
        <v>1185.4561968024243</v>
      </c>
      <c r="S381" s="76">
        <v>21.830608853301101</v>
      </c>
    </row>
    <row r="382" spans="1:19" x14ac:dyDescent="0.35">
      <c r="A382" s="40" t="s">
        <v>1184</v>
      </c>
      <c r="B382" s="57" t="s">
        <v>1332</v>
      </c>
      <c r="C382" s="42">
        <v>42.064700000000002</v>
      </c>
      <c r="D382" s="42">
        <v>0.78400000000000003</v>
      </c>
      <c r="E382" s="42">
        <v>20.648499999999999</v>
      </c>
      <c r="F382" s="42">
        <v>1.5047999999999999</v>
      </c>
      <c r="G382" s="42">
        <v>8.6705000000000005</v>
      </c>
      <c r="H382" s="42">
        <v>0.25090000000000001</v>
      </c>
      <c r="I382" s="42">
        <v>21.158200000000001</v>
      </c>
      <c r="J382" s="42">
        <v>4.2131999999999996</v>
      </c>
      <c r="K382" s="42">
        <v>8.4900000000000003E-2</v>
      </c>
      <c r="L382" s="42">
        <v>4.7999999999999996E-3</v>
      </c>
      <c r="M382" s="42">
        <v>99.384600000000006</v>
      </c>
      <c r="N382" s="74">
        <f t="shared" si="9"/>
        <v>0.8130698665355528</v>
      </c>
      <c r="O382" s="75">
        <v>92</v>
      </c>
      <c r="P382" s="76">
        <v>1171.6716759422152</v>
      </c>
      <c r="Q382" s="76">
        <v>1344.3377548736426</v>
      </c>
      <c r="R382" s="98">
        <v>1185.4561968024243</v>
      </c>
      <c r="S382" s="76">
        <v>19.150218993697255</v>
      </c>
    </row>
    <row r="383" spans="1:19" x14ac:dyDescent="0.35">
      <c r="A383" s="40" t="s">
        <v>1185</v>
      </c>
      <c r="B383" s="57" t="s">
        <v>1332</v>
      </c>
      <c r="C383" s="42">
        <v>41.491900000000001</v>
      </c>
      <c r="D383" s="42">
        <v>0.72450000000000003</v>
      </c>
      <c r="E383" s="42">
        <v>18.832000000000001</v>
      </c>
      <c r="F383" s="42">
        <v>3.8298000000000001</v>
      </c>
      <c r="G383" s="42">
        <v>9.5295000000000005</v>
      </c>
      <c r="H383" s="42">
        <v>0.27560000000000001</v>
      </c>
      <c r="I383" s="42">
        <v>19.240200000000002</v>
      </c>
      <c r="J383" s="42">
        <v>5.6085000000000003</v>
      </c>
      <c r="K383" s="42">
        <v>4.8099999999999997E-2</v>
      </c>
      <c r="L383" s="42">
        <v>3.0000000000000001E-3</v>
      </c>
      <c r="M383" s="42">
        <v>99.583200000000005</v>
      </c>
      <c r="N383" s="74">
        <f t="shared" si="9"/>
        <v>0.78255029712658797</v>
      </c>
      <c r="O383" s="75">
        <v>94</v>
      </c>
      <c r="P383" s="76">
        <v>1246.4896780413644</v>
      </c>
      <c r="Q383" s="76">
        <v>1355.0357405858588</v>
      </c>
      <c r="R383" s="98">
        <v>1190.6898823252725</v>
      </c>
      <c r="S383" s="76">
        <v>24.678702933840125</v>
      </c>
    </row>
    <row r="384" spans="1:19" x14ac:dyDescent="0.35">
      <c r="A384" s="40" t="s">
        <v>1186</v>
      </c>
      <c r="B384" s="57" t="s">
        <v>1332</v>
      </c>
      <c r="C384" s="42">
        <v>41.893900000000002</v>
      </c>
      <c r="D384" s="42">
        <v>0.79749999999999999</v>
      </c>
      <c r="E384" s="42">
        <v>19.0928</v>
      </c>
      <c r="F384" s="42">
        <v>3.4944999999999999</v>
      </c>
      <c r="G384" s="42">
        <v>8.1319999999999997</v>
      </c>
      <c r="H384" s="42">
        <v>0.2626</v>
      </c>
      <c r="I384" s="42">
        <v>20.4497</v>
      </c>
      <c r="J384" s="42">
        <v>5.0754000000000001</v>
      </c>
      <c r="K384" s="42">
        <v>7.5600000000000001E-2</v>
      </c>
      <c r="L384" s="42">
        <v>3.8999999999999998E-3</v>
      </c>
      <c r="M384" s="42">
        <v>99.278000000000006</v>
      </c>
      <c r="N384" s="74">
        <f t="shared" si="9"/>
        <v>0.81759570654217451</v>
      </c>
      <c r="O384" s="75">
        <v>95.999999999999986</v>
      </c>
      <c r="P384" s="76">
        <v>1234.912969270003</v>
      </c>
      <c r="Q384" s="76">
        <v>1365.646469058767</v>
      </c>
      <c r="R384" s="98">
        <v>1195.8498893664785</v>
      </c>
      <c r="S384" s="76">
        <v>24.362954511632523</v>
      </c>
    </row>
    <row r="385" spans="1:19" x14ac:dyDescent="0.35">
      <c r="A385" s="40" t="s">
        <v>1187</v>
      </c>
      <c r="B385" s="57" t="s">
        <v>1332</v>
      </c>
      <c r="C385" s="42">
        <v>42.256300000000003</v>
      </c>
      <c r="D385" s="42">
        <v>0.71450000000000002</v>
      </c>
      <c r="E385" s="42">
        <v>19.972000000000001</v>
      </c>
      <c r="F385" s="42">
        <v>2.7288000000000001</v>
      </c>
      <c r="G385" s="42">
        <v>8.6603999999999992</v>
      </c>
      <c r="H385" s="42">
        <v>0.2286</v>
      </c>
      <c r="I385" s="42">
        <v>20.7959</v>
      </c>
      <c r="J385" s="42">
        <v>4.6426999999999996</v>
      </c>
      <c r="K385" s="42">
        <v>4.2599999999999999E-2</v>
      </c>
      <c r="L385" s="42">
        <v>3.8E-3</v>
      </c>
      <c r="M385" s="42">
        <v>100.0455</v>
      </c>
      <c r="N385" s="74">
        <f t="shared" si="9"/>
        <v>0.81060958653473603</v>
      </c>
      <c r="O385" s="75">
        <v>97</v>
      </c>
      <c r="P385" s="76">
        <v>1213.7203739996985</v>
      </c>
      <c r="Q385" s="76">
        <v>1370.9201777180535</v>
      </c>
      <c r="R385" s="98">
        <v>1198.4031022802183</v>
      </c>
      <c r="S385" s="76">
        <v>22.561983074245244</v>
      </c>
    </row>
    <row r="386" spans="1:19" x14ac:dyDescent="0.35">
      <c r="A386" s="40" t="s">
        <v>1188</v>
      </c>
      <c r="B386" s="57" t="s">
        <v>1332</v>
      </c>
      <c r="C386" s="42">
        <v>42.0595</v>
      </c>
      <c r="D386" s="42">
        <v>0.81359999999999999</v>
      </c>
      <c r="E386" s="42">
        <v>19.845600000000001</v>
      </c>
      <c r="F386" s="42">
        <v>2.7507999999999999</v>
      </c>
      <c r="G386" s="42">
        <v>7.8562000000000003</v>
      </c>
      <c r="H386" s="42">
        <v>0.2419</v>
      </c>
      <c r="I386" s="42">
        <v>21.1191</v>
      </c>
      <c r="J386" s="42">
        <v>4.8131000000000004</v>
      </c>
      <c r="K386" s="42">
        <v>8.3699999999999997E-2</v>
      </c>
      <c r="L386" s="42">
        <v>0</v>
      </c>
      <c r="M386" s="42">
        <v>99.583500000000001</v>
      </c>
      <c r="N386" s="74">
        <f t="shared" si="9"/>
        <v>0.82733492288135435</v>
      </c>
      <c r="O386" s="75">
        <v>98</v>
      </c>
      <c r="P386" s="76">
        <v>1220.5409708439236</v>
      </c>
      <c r="Q386" s="76">
        <v>1376.1733275496199</v>
      </c>
      <c r="R386" s="98">
        <v>1200.9388830946327</v>
      </c>
      <c r="S386" s="76">
        <v>22.436497621079852</v>
      </c>
    </row>
    <row r="387" spans="1:19" x14ac:dyDescent="0.35">
      <c r="A387" s="77" t="s">
        <v>1189</v>
      </c>
      <c r="B387" s="57" t="s">
        <v>1332</v>
      </c>
      <c r="C387" s="78">
        <v>42.501600000000003</v>
      </c>
      <c r="D387" s="78">
        <v>0.72189999999999999</v>
      </c>
      <c r="E387" s="78">
        <v>20.8477</v>
      </c>
      <c r="F387" s="78">
        <v>1.972</v>
      </c>
      <c r="G387" s="78">
        <v>8.5699000000000005</v>
      </c>
      <c r="H387" s="78">
        <v>0.24440000000000001</v>
      </c>
      <c r="I387" s="78">
        <v>21.047499999999999</v>
      </c>
      <c r="J387" s="78">
        <v>4.3775000000000004</v>
      </c>
      <c r="K387" s="78">
        <v>0.1004</v>
      </c>
      <c r="L387" s="78">
        <v>0</v>
      </c>
      <c r="M387" s="78">
        <v>100.38290000000001</v>
      </c>
      <c r="N387" s="74">
        <f t="shared" si="9"/>
        <v>0.81404436749440257</v>
      </c>
      <c r="O387" s="75">
        <v>98</v>
      </c>
      <c r="P387" s="76">
        <v>1198.0711687547239</v>
      </c>
      <c r="Q387" s="76">
        <v>1376.1733275496199</v>
      </c>
      <c r="R387" s="98">
        <v>1200.9388830946327</v>
      </c>
      <c r="S387" s="76">
        <v>20.482474226804122</v>
      </c>
    </row>
    <row r="388" spans="1:19" x14ac:dyDescent="0.35">
      <c r="A388" s="40" t="s">
        <v>1190</v>
      </c>
      <c r="B388" s="57" t="s">
        <v>1332</v>
      </c>
      <c r="C388" s="42">
        <v>41.963700000000003</v>
      </c>
      <c r="D388" s="42">
        <v>0.70030000000000003</v>
      </c>
      <c r="E388" s="42">
        <v>19.055299999999999</v>
      </c>
      <c r="F388" s="42">
        <v>3.6095999999999999</v>
      </c>
      <c r="G388" s="42">
        <v>8.3056999999999999</v>
      </c>
      <c r="H388" s="42">
        <v>0.2296</v>
      </c>
      <c r="I388" s="42">
        <v>20.8171</v>
      </c>
      <c r="J388" s="42">
        <v>4.9145000000000003</v>
      </c>
      <c r="K388" s="42">
        <v>6.2899999999999998E-2</v>
      </c>
      <c r="L388" s="42">
        <v>0</v>
      </c>
      <c r="M388" s="42">
        <v>99.658799999999999</v>
      </c>
      <c r="N388" s="74">
        <f t="shared" si="9"/>
        <v>0.81709878090122923</v>
      </c>
      <c r="O388" s="75">
        <v>100</v>
      </c>
      <c r="P388" s="76">
        <v>1243.5085845290555</v>
      </c>
      <c r="Q388" s="76">
        <v>1386.6195188934571</v>
      </c>
      <c r="R388" s="98">
        <v>1205.9593796222205</v>
      </c>
      <c r="S388" s="76">
        <v>24.914575390674095</v>
      </c>
    </row>
    <row r="389" spans="1:19" x14ac:dyDescent="0.35">
      <c r="A389" s="77" t="s">
        <v>1191</v>
      </c>
      <c r="B389" s="57" t="s">
        <v>1332</v>
      </c>
      <c r="C389" s="78">
        <v>42.131</v>
      </c>
      <c r="D389" s="78">
        <v>0.69510000000000005</v>
      </c>
      <c r="E389" s="78">
        <v>21.454999999999998</v>
      </c>
      <c r="F389" s="78">
        <v>0.59730000000000005</v>
      </c>
      <c r="G389" s="78">
        <v>8.9690999999999992</v>
      </c>
      <c r="H389" s="78">
        <v>0.21279999999999999</v>
      </c>
      <c r="I389" s="78">
        <v>20.3215</v>
      </c>
      <c r="J389" s="78">
        <v>5.1806999999999999</v>
      </c>
      <c r="K389" s="78">
        <v>0.12809999999999999</v>
      </c>
      <c r="L389" s="78">
        <v>9.1000000000000004E-3</v>
      </c>
      <c r="M389" s="78">
        <v>99.699699999999993</v>
      </c>
      <c r="N389" s="74">
        <f t="shared" si="9"/>
        <v>0.8015285192388909</v>
      </c>
      <c r="O389" s="75">
        <v>100</v>
      </c>
      <c r="P389" s="76">
        <v>1196.8771216094738</v>
      </c>
      <c r="Q389" s="76">
        <v>1386.6195188934571</v>
      </c>
      <c r="R389" s="98">
        <v>1205.9593796222205</v>
      </c>
      <c r="S389" s="76">
        <v>15.683464063537338</v>
      </c>
    </row>
    <row r="390" spans="1:19" x14ac:dyDescent="0.35">
      <c r="A390" s="77" t="s">
        <v>1192</v>
      </c>
      <c r="B390" s="57" t="s">
        <v>1332</v>
      </c>
      <c r="C390" s="78">
        <v>41.939900000000002</v>
      </c>
      <c r="D390" s="78">
        <v>0.7006</v>
      </c>
      <c r="E390" s="78">
        <v>19.635999999999999</v>
      </c>
      <c r="F390" s="78">
        <v>3.3582000000000001</v>
      </c>
      <c r="G390" s="78">
        <v>8.2990999999999993</v>
      </c>
      <c r="H390" s="78">
        <v>0.2455</v>
      </c>
      <c r="I390" s="78">
        <v>20.962399999999999</v>
      </c>
      <c r="J390" s="78">
        <v>4.6029999999999998</v>
      </c>
      <c r="K390" s="78">
        <v>9.4799999999999995E-2</v>
      </c>
      <c r="L390" s="78">
        <v>0</v>
      </c>
      <c r="M390" s="78">
        <v>99.839500000000015</v>
      </c>
      <c r="N390" s="74">
        <f t="shared" si="9"/>
        <v>0.81825424136181202</v>
      </c>
      <c r="O390" s="75">
        <v>101</v>
      </c>
      <c r="P390" s="76">
        <v>1234.5471022291119</v>
      </c>
      <c r="Q390" s="76">
        <v>1391.8133182135077</v>
      </c>
      <c r="R390" s="98">
        <v>1208.4446897299329</v>
      </c>
      <c r="S390" s="76">
        <v>24.557067882646479</v>
      </c>
    </row>
    <row r="391" spans="1:19" x14ac:dyDescent="0.35">
      <c r="A391" s="77" t="s">
        <v>1193</v>
      </c>
      <c r="B391" s="57" t="s">
        <v>1332</v>
      </c>
      <c r="C391" s="78">
        <v>41.699399999999997</v>
      </c>
      <c r="D391" s="78">
        <v>0.82340000000000002</v>
      </c>
      <c r="E391" s="78">
        <v>18.950199999999999</v>
      </c>
      <c r="F391" s="78">
        <v>3.2905000000000002</v>
      </c>
      <c r="G391" s="78">
        <v>9.0490999999999993</v>
      </c>
      <c r="H391" s="78">
        <v>0.2412</v>
      </c>
      <c r="I391" s="78">
        <v>20.305</v>
      </c>
      <c r="J391" s="78">
        <v>4.8209999999999997</v>
      </c>
      <c r="K391" s="78">
        <v>8.72E-2</v>
      </c>
      <c r="L391" s="78">
        <v>1.1000000000000001E-3</v>
      </c>
      <c r="M391" s="78">
        <v>99.268100000000004</v>
      </c>
      <c r="N391" s="74">
        <f t="shared" si="9"/>
        <v>0.7999821642294197</v>
      </c>
      <c r="O391" s="75">
        <v>101</v>
      </c>
      <c r="P391" s="76">
        <v>1240.1411978414974</v>
      </c>
      <c r="Q391" s="76">
        <v>1391.8133182135077</v>
      </c>
      <c r="R391" s="98">
        <v>1208.4446897299329</v>
      </c>
      <c r="S391" s="76">
        <v>24.068507727387889</v>
      </c>
    </row>
    <row r="392" spans="1:19" x14ac:dyDescent="0.35">
      <c r="A392" s="77" t="s">
        <v>1194</v>
      </c>
      <c r="B392" s="57" t="s">
        <v>1332</v>
      </c>
      <c r="C392" s="78">
        <v>42.085999999999999</v>
      </c>
      <c r="D392" s="78">
        <v>0.90190000000000003</v>
      </c>
      <c r="E392" s="78">
        <v>20.227399999999999</v>
      </c>
      <c r="F392" s="78">
        <v>1.8130999999999999</v>
      </c>
      <c r="G392" s="78">
        <v>8.0283999999999995</v>
      </c>
      <c r="H392" s="78">
        <v>0.23699999999999999</v>
      </c>
      <c r="I392" s="78">
        <v>21.0748</v>
      </c>
      <c r="J392" s="78">
        <v>4.7663000000000002</v>
      </c>
      <c r="K392" s="78">
        <v>8.5400000000000004E-2</v>
      </c>
      <c r="L392" s="78">
        <v>2.3999999999999998E-3</v>
      </c>
      <c r="M392" s="78">
        <v>99.222700000000003</v>
      </c>
      <c r="N392" s="74">
        <f t="shared" si="9"/>
        <v>0.82391112022824164</v>
      </c>
      <c r="O392" s="75">
        <v>105</v>
      </c>
      <c r="P392" s="76">
        <v>1222.6192753049079</v>
      </c>
      <c r="Q392" s="76">
        <v>1412.4015887393587</v>
      </c>
      <c r="R392" s="98">
        <v>1218.2262404946043</v>
      </c>
      <c r="S392" s="76">
        <v>19.624951002435029</v>
      </c>
    </row>
    <row r="393" spans="1:19" x14ac:dyDescent="0.35">
      <c r="A393" s="40" t="s">
        <v>1195</v>
      </c>
      <c r="B393" s="57" t="s">
        <v>1332</v>
      </c>
      <c r="C393" s="42">
        <v>42.393999999999998</v>
      </c>
      <c r="D393" s="42">
        <v>0.78139999999999998</v>
      </c>
      <c r="E393" s="42">
        <v>21.105599999999999</v>
      </c>
      <c r="F393" s="42">
        <v>1.0145999999999999</v>
      </c>
      <c r="G393" s="42">
        <v>8.5279000000000007</v>
      </c>
      <c r="H393" s="42">
        <v>0.23319999999999999</v>
      </c>
      <c r="I393" s="42">
        <v>21.352900000000002</v>
      </c>
      <c r="J393" s="42">
        <v>4.5088999999999997</v>
      </c>
      <c r="K393" s="42">
        <v>8.2000000000000003E-2</v>
      </c>
      <c r="L393" s="42">
        <v>2.0999999999999999E-3</v>
      </c>
      <c r="M393" s="42">
        <v>100.0025</v>
      </c>
      <c r="N393" s="74">
        <f t="shared" si="9"/>
        <v>0.81695103214765419</v>
      </c>
      <c r="O393" s="75">
        <v>106</v>
      </c>
      <c r="P393" s="76">
        <v>1204.9895146173847</v>
      </c>
      <c r="Q393" s="76">
        <v>1417.503628826687</v>
      </c>
      <c r="R393" s="98">
        <v>1220.6330383596955</v>
      </c>
      <c r="S393" s="76">
        <v>17.364317497766482</v>
      </c>
    </row>
    <row r="394" spans="1:19" x14ac:dyDescent="0.35">
      <c r="A394" s="77" t="s">
        <v>1196</v>
      </c>
      <c r="B394" s="57" t="s">
        <v>1332</v>
      </c>
      <c r="C394" s="78">
        <v>41.569600000000001</v>
      </c>
      <c r="D394" s="78">
        <v>0.92049999999999998</v>
      </c>
      <c r="E394" s="78">
        <v>18.411200000000001</v>
      </c>
      <c r="F394" s="78">
        <v>4.0042</v>
      </c>
      <c r="G394" s="78">
        <v>8.9466999999999999</v>
      </c>
      <c r="H394" s="78">
        <v>0.24510000000000001</v>
      </c>
      <c r="I394" s="78">
        <v>20.121500000000001</v>
      </c>
      <c r="J394" s="78">
        <v>5.2495000000000003</v>
      </c>
      <c r="K394" s="78">
        <v>7.8700000000000006E-2</v>
      </c>
      <c r="L394" s="78">
        <v>1.8E-3</v>
      </c>
      <c r="M394" s="78">
        <v>99.5488</v>
      </c>
      <c r="N394" s="74">
        <f t="shared" si="9"/>
        <v>0.80035030085830883</v>
      </c>
      <c r="O394" s="75">
        <v>115.99999999999999</v>
      </c>
      <c r="P394" s="76">
        <v>1302.6789663946854</v>
      </c>
      <c r="Q394" s="76">
        <v>1467.6182229433944</v>
      </c>
      <c r="R394" s="98">
        <v>1243.9181569363213</v>
      </c>
      <c r="S394" s="76">
        <v>25.643310648355676</v>
      </c>
    </row>
    <row r="395" spans="1:19" x14ac:dyDescent="0.35">
      <c r="A395" s="77" t="s">
        <v>1197</v>
      </c>
      <c r="B395" s="57" t="s">
        <v>1332</v>
      </c>
      <c r="C395" s="78">
        <v>41.376800000000003</v>
      </c>
      <c r="D395" s="78">
        <v>1.0152000000000001</v>
      </c>
      <c r="E395" s="78">
        <v>18.780200000000001</v>
      </c>
      <c r="F395" s="78">
        <v>3.1227</v>
      </c>
      <c r="G395" s="78">
        <v>9.1987000000000005</v>
      </c>
      <c r="H395" s="78">
        <v>0.23139999999999999</v>
      </c>
      <c r="I395" s="78">
        <v>20.320799999999998</v>
      </c>
      <c r="J395" s="78">
        <v>4.9077999999999999</v>
      </c>
      <c r="K395" s="78">
        <v>6.4799999999999996E-2</v>
      </c>
      <c r="L395" s="78">
        <v>0</v>
      </c>
      <c r="M395" s="78">
        <v>99.0184</v>
      </c>
      <c r="N395" s="74">
        <f t="shared" si="9"/>
        <v>0.79747123798560915</v>
      </c>
      <c r="O395" s="75">
        <v>117</v>
      </c>
      <c r="P395" s="76">
        <v>1281.0030524822891</v>
      </c>
      <c r="Q395" s="76">
        <v>1472.5452499976032</v>
      </c>
      <c r="R395" s="98">
        <v>1246.1731621349477</v>
      </c>
      <c r="S395" s="76">
        <v>23.453860728717785</v>
      </c>
    </row>
    <row r="396" spans="1:19" x14ac:dyDescent="0.35">
      <c r="A396" s="77" t="s">
        <v>1198</v>
      </c>
      <c r="B396" s="57" t="s">
        <v>1332</v>
      </c>
      <c r="C396" s="78">
        <v>41.3703</v>
      </c>
      <c r="D396" s="78">
        <v>0.98880000000000001</v>
      </c>
      <c r="E396" s="78">
        <v>18.831199999999999</v>
      </c>
      <c r="F396" s="78">
        <v>3.1288999999999998</v>
      </c>
      <c r="G396" s="78">
        <v>9.2225000000000001</v>
      </c>
      <c r="H396" s="78">
        <v>0.23380000000000001</v>
      </c>
      <c r="I396" s="78">
        <v>20.340699999999998</v>
      </c>
      <c r="J396" s="78">
        <v>4.8845000000000001</v>
      </c>
      <c r="K396" s="78">
        <v>0.1043</v>
      </c>
      <c r="L396" s="78">
        <v>9.7999999999999997E-3</v>
      </c>
      <c r="M396" s="78">
        <v>99.114800000000002</v>
      </c>
      <c r="N396" s="74">
        <f t="shared" si="9"/>
        <v>0.7972118621547214</v>
      </c>
      <c r="O396" s="75">
        <v>120</v>
      </c>
      <c r="P396" s="76">
        <v>1287.829279773915</v>
      </c>
      <c r="Q396" s="76">
        <v>1487.2413807752023</v>
      </c>
      <c r="R396" s="98">
        <v>1252.8635370161448</v>
      </c>
      <c r="S396" s="76">
        <v>23.500508211180644</v>
      </c>
    </row>
    <row r="397" spans="1:19" x14ac:dyDescent="0.35">
      <c r="A397" s="40" t="s">
        <v>1199</v>
      </c>
      <c r="B397" s="57" t="s">
        <v>1332</v>
      </c>
      <c r="C397" s="42">
        <v>41.875999999999998</v>
      </c>
      <c r="D397" s="42">
        <v>0.95299999999999996</v>
      </c>
      <c r="E397" s="42">
        <v>18.552600000000002</v>
      </c>
      <c r="F397" s="42">
        <v>3.6429</v>
      </c>
      <c r="G397" s="42">
        <v>8.8839000000000006</v>
      </c>
      <c r="H397" s="42">
        <v>0.23960000000000001</v>
      </c>
      <c r="I397" s="42">
        <v>20.451899999999998</v>
      </c>
      <c r="J397" s="42">
        <v>5.0396999999999998</v>
      </c>
      <c r="K397" s="42">
        <v>9.1200000000000003E-2</v>
      </c>
      <c r="L397" s="42">
        <v>4.0000000000000002E-4</v>
      </c>
      <c r="M397" s="42">
        <v>99.731300000000005</v>
      </c>
      <c r="N397" s="74">
        <f t="shared" si="9"/>
        <v>0.8040522438169545</v>
      </c>
      <c r="O397" s="75">
        <v>126</v>
      </c>
      <c r="P397" s="76">
        <v>1315.6724091243941</v>
      </c>
      <c r="Q397" s="76">
        <v>1516.2718736470633</v>
      </c>
      <c r="R397" s="98">
        <v>1265.9242411709035</v>
      </c>
      <c r="S397" s="76">
        <v>24.850837085499641</v>
      </c>
    </row>
    <row r="398" spans="1:19" ht="15" thickBot="1" x14ac:dyDescent="0.4">
      <c r="A398" s="84" t="s">
        <v>1200</v>
      </c>
      <c r="B398" s="52" t="s">
        <v>1332</v>
      </c>
      <c r="C398" s="85">
        <v>41.363599999999998</v>
      </c>
      <c r="D398" s="85">
        <v>0.89900000000000002</v>
      </c>
      <c r="E398" s="85">
        <v>18.991599999999998</v>
      </c>
      <c r="F398" s="85">
        <v>2.9289000000000001</v>
      </c>
      <c r="G398" s="85">
        <v>9.4809999999999999</v>
      </c>
      <c r="H398" s="85">
        <v>0.22919999999999999</v>
      </c>
      <c r="I398" s="85">
        <v>20.364999999999998</v>
      </c>
      <c r="J398" s="85">
        <v>4.8673999999999999</v>
      </c>
      <c r="K398" s="85">
        <v>9.8400000000000001E-2</v>
      </c>
      <c r="L398" s="85">
        <v>5.5999999999999999E-3</v>
      </c>
      <c r="M398" s="85">
        <v>99.229699999999994</v>
      </c>
      <c r="N398" s="86">
        <f t="shared" si="9"/>
        <v>0.79290223959371153</v>
      </c>
      <c r="O398" s="87">
        <v>126</v>
      </c>
      <c r="P398" s="88">
        <v>1297.4188716430615</v>
      </c>
      <c r="Q398" s="88">
        <v>1516.2718736470633</v>
      </c>
      <c r="R398" s="99">
        <v>1265.9242411709035</v>
      </c>
      <c r="S398" s="88">
        <v>22.915396133721423</v>
      </c>
    </row>
    <row r="399" spans="1:19" x14ac:dyDescent="0.35">
      <c r="A399" s="93" t="s">
        <v>1201</v>
      </c>
      <c r="B399" s="57" t="s">
        <v>1333</v>
      </c>
      <c r="C399" s="94">
        <v>42.447600000000001</v>
      </c>
      <c r="D399" s="94">
        <v>0.68920000000000003</v>
      </c>
      <c r="E399" s="94">
        <v>19.545000000000002</v>
      </c>
      <c r="F399" s="94">
        <v>3.8839000000000001</v>
      </c>
      <c r="G399" s="94">
        <v>8.1891999999999996</v>
      </c>
      <c r="H399" s="94">
        <v>0.26250000000000001</v>
      </c>
      <c r="I399" s="94">
        <v>20.383600000000001</v>
      </c>
      <c r="J399" s="94">
        <v>5.0906000000000002</v>
      </c>
      <c r="K399" s="94">
        <v>6.7299999999999999E-2</v>
      </c>
      <c r="L399" s="94">
        <v>0</v>
      </c>
      <c r="M399" s="94">
        <v>100.55890000000001</v>
      </c>
      <c r="N399" s="81">
        <f t="shared" ref="N399:N408" si="10">(I399/40.31)/((G399/71.85)+(I399/40.31))</f>
        <v>0.81606258393668019</v>
      </c>
      <c r="O399" s="82">
        <v>87</v>
      </c>
      <c r="P399" s="83">
        <v>1213.1450455230504</v>
      </c>
      <c r="Q399" s="83">
        <v>1317.18696662508</v>
      </c>
      <c r="R399" s="100">
        <v>1172.0306560323531</v>
      </c>
      <c r="S399" s="83">
        <v>25.501454923785776</v>
      </c>
    </row>
    <row r="400" spans="1:19" x14ac:dyDescent="0.35">
      <c r="A400" s="77" t="s">
        <v>1202</v>
      </c>
      <c r="B400" s="40" t="s">
        <v>1333</v>
      </c>
      <c r="C400" s="78">
        <v>41.966299999999997</v>
      </c>
      <c r="D400" s="78">
        <v>0.63349999999999995</v>
      </c>
      <c r="E400" s="78">
        <v>21.144500000000001</v>
      </c>
      <c r="F400" s="78">
        <v>1.1015999999999999</v>
      </c>
      <c r="G400" s="78">
        <v>8.5007999999999999</v>
      </c>
      <c r="H400" s="78">
        <v>0.24010000000000001</v>
      </c>
      <c r="I400" s="78">
        <v>20.928899999999999</v>
      </c>
      <c r="J400" s="78">
        <v>4.5785999999999998</v>
      </c>
      <c r="K400" s="78">
        <v>5.8599999999999999E-2</v>
      </c>
      <c r="L400" s="78">
        <v>2E-3</v>
      </c>
      <c r="M400" s="78">
        <v>99.154899999999984</v>
      </c>
      <c r="N400" s="74">
        <f t="shared" si="10"/>
        <v>0.81441419465398723</v>
      </c>
      <c r="O400" s="75">
        <v>91</v>
      </c>
      <c r="P400" s="76">
        <v>1169.4145851952114</v>
      </c>
      <c r="Q400" s="76">
        <v>1338.9549279491321</v>
      </c>
      <c r="R400" s="98">
        <v>1182.8108479818363</v>
      </c>
      <c r="S400" s="76">
        <v>17.585287879571673</v>
      </c>
    </row>
    <row r="401" spans="1:19" x14ac:dyDescent="0.35">
      <c r="A401" s="77" t="s">
        <v>1203</v>
      </c>
      <c r="B401" s="40" t="s">
        <v>1333</v>
      </c>
      <c r="C401" s="78">
        <v>42.065399999999997</v>
      </c>
      <c r="D401" s="78">
        <v>0.63839999999999997</v>
      </c>
      <c r="E401" s="78">
        <v>20.459199999999999</v>
      </c>
      <c r="F401" s="78">
        <v>2.5739999999999998</v>
      </c>
      <c r="G401" s="78">
        <v>7.5808</v>
      </c>
      <c r="H401" s="78">
        <v>0.24809999999999999</v>
      </c>
      <c r="I401" s="78">
        <v>21.353300000000001</v>
      </c>
      <c r="J401" s="78">
        <v>4.4150999999999998</v>
      </c>
      <c r="K401" s="78">
        <v>9.4700000000000006E-2</v>
      </c>
      <c r="L401" s="78">
        <v>4.3E-3</v>
      </c>
      <c r="M401" s="78">
        <v>99.433299999999988</v>
      </c>
      <c r="N401" s="74">
        <f t="shared" si="10"/>
        <v>0.83390624957018478</v>
      </c>
      <c r="O401" s="75">
        <v>91</v>
      </c>
      <c r="P401" s="76">
        <v>1189.7657677984678</v>
      </c>
      <c r="Q401" s="76">
        <v>1338.9549279491321</v>
      </c>
      <c r="R401" s="98">
        <v>1182.8108479818363</v>
      </c>
      <c r="S401" s="76">
        <v>22.340593435999683</v>
      </c>
    </row>
    <row r="402" spans="1:19" x14ac:dyDescent="0.35">
      <c r="A402" s="77" t="s">
        <v>1204</v>
      </c>
      <c r="B402" s="40" t="s">
        <v>1333</v>
      </c>
      <c r="C402" s="78">
        <v>41.928400000000003</v>
      </c>
      <c r="D402" s="78">
        <v>0.66520000000000001</v>
      </c>
      <c r="E402" s="78">
        <v>19.7804</v>
      </c>
      <c r="F402" s="78">
        <v>3.0497999999999998</v>
      </c>
      <c r="G402" s="78">
        <v>8.4158000000000008</v>
      </c>
      <c r="H402" s="78">
        <v>0.23350000000000001</v>
      </c>
      <c r="I402" s="78">
        <v>20.731400000000001</v>
      </c>
      <c r="J402" s="78">
        <v>4.6425999999999998</v>
      </c>
      <c r="K402" s="78">
        <v>0.1123</v>
      </c>
      <c r="L402" s="78">
        <v>6.0000000000000001E-3</v>
      </c>
      <c r="M402" s="78">
        <v>99.565400000000011</v>
      </c>
      <c r="N402" s="74">
        <f t="shared" si="10"/>
        <v>0.81450000862536576</v>
      </c>
      <c r="O402" s="75">
        <v>91</v>
      </c>
      <c r="P402" s="76">
        <v>1202.6713953186979</v>
      </c>
      <c r="Q402" s="76">
        <v>1338.9549279491321</v>
      </c>
      <c r="R402" s="98">
        <v>1182.8108479818363</v>
      </c>
      <c r="S402" s="76">
        <v>23.552957316550341</v>
      </c>
    </row>
    <row r="403" spans="1:19" x14ac:dyDescent="0.35">
      <c r="A403" s="40" t="s">
        <v>1205</v>
      </c>
      <c r="B403" s="40" t="s">
        <v>1333</v>
      </c>
      <c r="C403" s="42">
        <v>42.215499999999999</v>
      </c>
      <c r="D403" s="42">
        <v>0.65690000000000004</v>
      </c>
      <c r="E403" s="42">
        <v>19.992899999999999</v>
      </c>
      <c r="F403" s="42">
        <v>2.8473999999999999</v>
      </c>
      <c r="G403" s="42">
        <v>8.6692</v>
      </c>
      <c r="H403" s="42">
        <v>0.24360000000000001</v>
      </c>
      <c r="I403" s="42">
        <v>20.768699999999999</v>
      </c>
      <c r="J403" s="42">
        <v>4.5884999999999998</v>
      </c>
      <c r="K403" s="42">
        <v>4.7300000000000002E-2</v>
      </c>
      <c r="L403" s="42">
        <v>3.2000000000000002E-3</v>
      </c>
      <c r="M403" s="42">
        <v>100.0331</v>
      </c>
      <c r="N403" s="74">
        <f t="shared" si="10"/>
        <v>0.81025248158040653</v>
      </c>
      <c r="O403" s="75">
        <v>92</v>
      </c>
      <c r="P403" s="76">
        <v>1200.5399539458319</v>
      </c>
      <c r="Q403" s="76">
        <v>1344.3377548736426</v>
      </c>
      <c r="R403" s="98">
        <v>1185.4561968024243</v>
      </c>
      <c r="S403" s="76">
        <v>22.992169530947152</v>
      </c>
    </row>
    <row r="404" spans="1:19" x14ac:dyDescent="0.35">
      <c r="A404" s="77" t="s">
        <v>1206</v>
      </c>
      <c r="B404" s="40" t="s">
        <v>1333</v>
      </c>
      <c r="C404" s="78">
        <v>41.627299999999998</v>
      </c>
      <c r="D404" s="78">
        <v>0.63049999999999995</v>
      </c>
      <c r="E404" s="78">
        <v>19.6723</v>
      </c>
      <c r="F404" s="78">
        <v>3.4036</v>
      </c>
      <c r="G404" s="78">
        <v>7.9977999999999998</v>
      </c>
      <c r="H404" s="78">
        <v>0.2248</v>
      </c>
      <c r="I404" s="78">
        <v>20.980599999999999</v>
      </c>
      <c r="J404" s="78">
        <v>4.5532000000000004</v>
      </c>
      <c r="K404" s="78">
        <v>9.9400000000000002E-2</v>
      </c>
      <c r="L404" s="78">
        <v>2.0000000000000001E-4</v>
      </c>
      <c r="M404" s="78">
        <v>99.189699999999988</v>
      </c>
      <c r="N404" s="74">
        <f t="shared" si="10"/>
        <v>0.82381519187511187</v>
      </c>
      <c r="O404" s="75">
        <v>99.000000000000014</v>
      </c>
      <c r="P404" s="76">
        <v>1229.2412706477569</v>
      </c>
      <c r="Q404" s="76">
        <v>1381.4063132612782</v>
      </c>
      <c r="R404" s="98">
        <v>1203.4575417616197</v>
      </c>
      <c r="S404" s="76">
        <v>24.764372861438495</v>
      </c>
    </row>
    <row r="405" spans="1:19" x14ac:dyDescent="0.35">
      <c r="A405" s="77" t="s">
        <v>1207</v>
      </c>
      <c r="B405" s="40" t="s">
        <v>1333</v>
      </c>
      <c r="C405" s="78">
        <v>41.991999999999997</v>
      </c>
      <c r="D405" s="78">
        <v>0.63439999999999996</v>
      </c>
      <c r="E405" s="78">
        <v>19.886800000000001</v>
      </c>
      <c r="F405" s="78">
        <v>2.9767000000000001</v>
      </c>
      <c r="G405" s="78">
        <v>8.3285</v>
      </c>
      <c r="H405" s="78">
        <v>0.23400000000000001</v>
      </c>
      <c r="I405" s="78">
        <v>20.9057</v>
      </c>
      <c r="J405" s="78">
        <v>4.5358999999999998</v>
      </c>
      <c r="K405" s="78">
        <v>9.0200000000000002E-2</v>
      </c>
      <c r="L405" s="78">
        <v>0</v>
      </c>
      <c r="M405" s="78">
        <v>99.584199999999996</v>
      </c>
      <c r="N405" s="74">
        <f t="shared" si="10"/>
        <v>0.81732370427239598</v>
      </c>
      <c r="O405" s="75">
        <v>103</v>
      </c>
      <c r="P405" s="76">
        <v>1232.3242991199384</v>
      </c>
      <c r="Q405" s="76">
        <v>1402.144143859791</v>
      </c>
      <c r="R405" s="98">
        <v>1213.3668592970978</v>
      </c>
      <c r="S405" s="76">
        <v>23.45775577843353</v>
      </c>
    </row>
    <row r="406" spans="1:19" x14ac:dyDescent="0.35">
      <c r="A406" s="77" t="s">
        <v>1208</v>
      </c>
      <c r="B406" s="40" t="s">
        <v>1333</v>
      </c>
      <c r="C406" s="78">
        <v>42.507100000000001</v>
      </c>
      <c r="D406" s="78">
        <v>0.62970000000000004</v>
      </c>
      <c r="E406" s="78">
        <v>21.114999999999998</v>
      </c>
      <c r="F406" s="78">
        <v>1.7131000000000001</v>
      </c>
      <c r="G406" s="78">
        <v>7.0176999999999996</v>
      </c>
      <c r="H406" s="78">
        <v>0.2326</v>
      </c>
      <c r="I406" s="78">
        <v>22.164899999999999</v>
      </c>
      <c r="J406" s="78">
        <v>4.1665000000000001</v>
      </c>
      <c r="K406" s="78">
        <v>0.1177</v>
      </c>
      <c r="L406" s="78">
        <v>1.2999999999999999E-3</v>
      </c>
      <c r="M406" s="78">
        <v>99.665600000000012</v>
      </c>
      <c r="N406" s="74">
        <f t="shared" si="10"/>
        <v>0.84916352361762981</v>
      </c>
      <c r="O406" s="75">
        <v>108</v>
      </c>
      <c r="P406" s="76">
        <v>1215.0397959081768</v>
      </c>
      <c r="Q406" s="76">
        <v>1427.6559418359136</v>
      </c>
      <c r="R406" s="98">
        <v>1225.4020954664429</v>
      </c>
      <c r="S406" s="76">
        <v>19.862101640370092</v>
      </c>
    </row>
    <row r="407" spans="1:19" x14ac:dyDescent="0.35">
      <c r="A407" s="77" t="s">
        <v>1209</v>
      </c>
      <c r="B407" s="40" t="s">
        <v>1333</v>
      </c>
      <c r="C407" s="78">
        <v>42.094799999999999</v>
      </c>
      <c r="D407" s="78">
        <v>0.63490000000000002</v>
      </c>
      <c r="E407" s="78">
        <v>20.6631</v>
      </c>
      <c r="F407" s="78">
        <v>1.7385999999999999</v>
      </c>
      <c r="G407" s="78">
        <v>8.1865000000000006</v>
      </c>
      <c r="H407" s="78">
        <v>0.22209999999999999</v>
      </c>
      <c r="I407" s="78">
        <v>21.112300000000001</v>
      </c>
      <c r="J407" s="78">
        <v>4.2481999999999998</v>
      </c>
      <c r="K407" s="78">
        <v>9.8500000000000004E-2</v>
      </c>
      <c r="L407" s="78">
        <v>2.3999999999999998E-3</v>
      </c>
      <c r="M407" s="78">
        <v>99.001400000000004</v>
      </c>
      <c r="N407" s="74">
        <f t="shared" si="10"/>
        <v>0.82132500170270273</v>
      </c>
      <c r="O407" s="75">
        <v>110</v>
      </c>
      <c r="P407" s="76">
        <v>1223.6353552177231</v>
      </c>
      <c r="Q407" s="76">
        <v>1437.7412702342601</v>
      </c>
      <c r="R407" s="98">
        <v>1230.1133564760248</v>
      </c>
      <c r="S407" s="76">
        <v>19.866264354555298</v>
      </c>
    </row>
    <row r="408" spans="1:19" ht="15" thickBot="1" x14ac:dyDescent="0.4">
      <c r="A408" s="84" t="s">
        <v>1210</v>
      </c>
      <c r="B408" s="52" t="s">
        <v>1333</v>
      </c>
      <c r="C408" s="85">
        <v>41.553800000000003</v>
      </c>
      <c r="D408" s="85">
        <v>0.59709999999999996</v>
      </c>
      <c r="E408" s="85">
        <v>19.965499999999999</v>
      </c>
      <c r="F408" s="85">
        <v>2.6354000000000002</v>
      </c>
      <c r="G408" s="85">
        <v>8.2207000000000008</v>
      </c>
      <c r="H408" s="85">
        <v>0.2384</v>
      </c>
      <c r="I408" s="85">
        <v>21.452500000000001</v>
      </c>
      <c r="J408" s="85">
        <v>4.2934000000000001</v>
      </c>
      <c r="K408" s="85">
        <v>7.7799999999999994E-2</v>
      </c>
      <c r="L408" s="85">
        <v>0</v>
      </c>
      <c r="M408" s="85">
        <v>99.034600000000012</v>
      </c>
      <c r="N408" s="86">
        <f t="shared" si="10"/>
        <v>0.82305249261004421</v>
      </c>
      <c r="O408" s="87">
        <v>110</v>
      </c>
      <c r="P408" s="88">
        <v>1238.9156961414913</v>
      </c>
      <c r="Q408" s="88">
        <v>1437.7412702342601</v>
      </c>
      <c r="R408" s="99">
        <v>1230.1133564760248</v>
      </c>
      <c r="S408" s="88">
        <v>22.677327770608308</v>
      </c>
    </row>
    <row r="409" spans="1:19" x14ac:dyDescent="0.35">
      <c r="A409" s="93" t="s">
        <v>1211</v>
      </c>
      <c r="B409" s="57" t="s">
        <v>1334</v>
      </c>
      <c r="C409" s="94">
        <v>41.835599999999999</v>
      </c>
      <c r="D409" s="94">
        <v>0.32019999999999998</v>
      </c>
      <c r="E409" s="94">
        <v>22.069900000000001</v>
      </c>
      <c r="F409" s="94">
        <v>0.29680000000000001</v>
      </c>
      <c r="G409" s="94">
        <v>9.3652999999999995</v>
      </c>
      <c r="H409" s="94">
        <v>0.17499999999999999</v>
      </c>
      <c r="I409" s="94">
        <v>18.521100000000001</v>
      </c>
      <c r="J409" s="94">
        <v>7.1233000000000004</v>
      </c>
      <c r="K409" s="94">
        <v>0.12239999999999999</v>
      </c>
      <c r="L409" s="94">
        <v>0</v>
      </c>
      <c r="M409" s="94">
        <v>99.829599999999999</v>
      </c>
      <c r="N409" s="81">
        <f>(I409/40.31)/((G409/71.85)+(I409/40.31))</f>
        <v>0.7790054994312744</v>
      </c>
      <c r="O409" s="82">
        <v>89</v>
      </c>
      <c r="P409" s="3"/>
      <c r="Q409" s="20"/>
      <c r="R409" s="101"/>
    </row>
    <row r="410" spans="1:19" x14ac:dyDescent="0.35">
      <c r="A410" s="77" t="s">
        <v>1212</v>
      </c>
      <c r="B410" s="40" t="s">
        <v>1334</v>
      </c>
      <c r="C410" s="78">
        <v>41.561999999999998</v>
      </c>
      <c r="D410" s="78">
        <v>0.373</v>
      </c>
      <c r="E410" s="78">
        <v>21.287099999999999</v>
      </c>
      <c r="F410" s="78">
        <v>0.39850000000000002</v>
      </c>
      <c r="G410" s="78">
        <v>9.7569999999999997</v>
      </c>
      <c r="H410" s="78">
        <v>0.18129999999999999</v>
      </c>
      <c r="I410" s="78">
        <v>18.682500000000001</v>
      </c>
      <c r="J410" s="78">
        <v>6.9591000000000003</v>
      </c>
      <c r="K410" s="78">
        <v>9.4500000000000001E-2</v>
      </c>
      <c r="L410" s="78">
        <v>0</v>
      </c>
      <c r="M410" s="78">
        <v>99.294999999999987</v>
      </c>
      <c r="N410" s="74">
        <f>(I410/40.31)/((G410/71.85)+(I410/40.31))</f>
        <v>0.77339531818680418</v>
      </c>
      <c r="O410" s="75">
        <v>103</v>
      </c>
      <c r="P410" s="3"/>
      <c r="Q410" s="20"/>
      <c r="R410" s="101"/>
    </row>
    <row r="411" spans="1:19" x14ac:dyDescent="0.35">
      <c r="A411" s="77" t="s">
        <v>1213</v>
      </c>
      <c r="B411" s="40" t="s">
        <v>1334</v>
      </c>
      <c r="C411" s="78">
        <v>41.297600000000003</v>
      </c>
      <c r="D411" s="78">
        <v>0.56879999999999997</v>
      </c>
      <c r="E411" s="78">
        <v>21.257100000000001</v>
      </c>
      <c r="F411" s="78">
        <v>0.65029999999999999</v>
      </c>
      <c r="G411" s="78">
        <v>10.5092</v>
      </c>
      <c r="H411" s="78">
        <v>0.37309999999999999</v>
      </c>
      <c r="I411" s="78">
        <v>18.157299999999999</v>
      </c>
      <c r="J411" s="78">
        <v>6.2469000000000001</v>
      </c>
      <c r="K411" s="78">
        <v>8.2500000000000004E-2</v>
      </c>
      <c r="L411" s="78">
        <v>4.1999999999999997E-3</v>
      </c>
      <c r="M411" s="78">
        <v>99.146999999999991</v>
      </c>
      <c r="N411" s="74">
        <f>(I411/40.31)/((G411/71.85)+(I411/40.31))</f>
        <v>0.75487847260177565</v>
      </c>
      <c r="O411" s="75">
        <v>27</v>
      </c>
      <c r="P411" s="3"/>
      <c r="Q411" s="20"/>
      <c r="R411" s="101"/>
    </row>
    <row r="412" spans="1:19" x14ac:dyDescent="0.35">
      <c r="A412" s="77" t="s">
        <v>1214</v>
      </c>
      <c r="B412" s="40" t="s">
        <v>1334</v>
      </c>
      <c r="C412" s="78">
        <v>41.265599999999999</v>
      </c>
      <c r="D412" s="78">
        <v>0.61370000000000002</v>
      </c>
      <c r="E412" s="78">
        <v>21.2011</v>
      </c>
      <c r="F412" s="78">
        <v>0.61939999999999995</v>
      </c>
      <c r="G412" s="78">
        <v>10.4762</v>
      </c>
      <c r="H412" s="78">
        <v>0.3589</v>
      </c>
      <c r="I412" s="78">
        <v>18.230399999999999</v>
      </c>
      <c r="J412" s="78">
        <v>6.2294999999999998</v>
      </c>
      <c r="K412" s="78">
        <v>8.1299999999999997E-2</v>
      </c>
      <c r="L412" s="78">
        <v>0</v>
      </c>
      <c r="M412" s="78">
        <v>99.076099999999997</v>
      </c>
      <c r="N412" s="74">
        <f>(I412/40.31)/((G412/71.85)+(I412/40.31))</f>
        <v>0.75620145158086793</v>
      </c>
      <c r="O412" s="75">
        <v>35</v>
      </c>
      <c r="P412" s="3"/>
      <c r="Q412" s="20"/>
      <c r="R412" s="101"/>
    </row>
    <row r="413" spans="1:19" x14ac:dyDescent="0.35">
      <c r="A413" s="77" t="s">
        <v>1215</v>
      </c>
      <c r="B413" s="40" t="s">
        <v>1334</v>
      </c>
      <c r="C413" s="78">
        <v>41.180300000000003</v>
      </c>
      <c r="D413" s="78">
        <v>0.41880000000000001</v>
      </c>
      <c r="E413" s="78">
        <v>21.138100000000001</v>
      </c>
      <c r="F413" s="78">
        <v>1.012</v>
      </c>
      <c r="G413" s="78">
        <v>11.0764</v>
      </c>
      <c r="H413" s="78">
        <v>0.4219</v>
      </c>
      <c r="I413" s="78">
        <v>17.463899999999999</v>
      </c>
      <c r="J413" s="78">
        <v>6.4610000000000003</v>
      </c>
      <c r="K413" s="78">
        <v>6.9699999999999998E-2</v>
      </c>
      <c r="L413" s="78">
        <v>0</v>
      </c>
      <c r="M413" s="78">
        <v>99.242099999999994</v>
      </c>
      <c r="N413" s="74">
        <f>(I413/40.31)/((G413/71.85)+(I413/40.31))</f>
        <v>0.73755520989488221</v>
      </c>
      <c r="O413" s="75">
        <v>11.999999999999998</v>
      </c>
      <c r="P413" s="3"/>
      <c r="Q413" s="20"/>
      <c r="R413" s="101"/>
    </row>
    <row r="414" spans="1:19" x14ac:dyDescent="0.35">
      <c r="A414" s="97" t="s">
        <v>1216</v>
      </c>
      <c r="B414" s="40" t="s">
        <v>1335</v>
      </c>
      <c r="C414" s="78">
        <v>41.177300000000002</v>
      </c>
      <c r="D414" s="78">
        <v>0.62390000000000001</v>
      </c>
      <c r="E414" s="78">
        <v>21.250299999999999</v>
      </c>
      <c r="F414" s="78">
        <v>0.61109999999999998</v>
      </c>
      <c r="G414" s="78">
        <v>10.5526</v>
      </c>
      <c r="H414" s="78">
        <v>0.36209999999999998</v>
      </c>
      <c r="I414" s="78">
        <v>18.434799999999999</v>
      </c>
      <c r="J414" s="78">
        <v>6.0209000000000001</v>
      </c>
      <c r="K414" s="78">
        <v>8.1900000000000001E-2</v>
      </c>
      <c r="L414" s="78">
        <v>8.0000000000000004E-4</v>
      </c>
      <c r="M414" s="78">
        <v>99.115700000000004</v>
      </c>
      <c r="N414" s="74">
        <f t="shared" ref="N414:N446" si="11">(I414/40.31)/((G414/71.85)+(I414/40.31))</f>
        <v>0.75691668495621445</v>
      </c>
      <c r="O414" s="75">
        <v>18</v>
      </c>
      <c r="P414" s="3"/>
      <c r="Q414" s="20"/>
      <c r="R414" s="101"/>
    </row>
    <row r="415" spans="1:19" x14ac:dyDescent="0.35">
      <c r="A415" s="77" t="s">
        <v>1217</v>
      </c>
      <c r="B415" s="40" t="s">
        <v>1335</v>
      </c>
      <c r="C415" s="78">
        <v>41.619900000000001</v>
      </c>
      <c r="D415" s="78">
        <v>0.61660000000000004</v>
      </c>
      <c r="E415" s="78">
        <v>21.456800000000001</v>
      </c>
      <c r="F415" s="78">
        <v>0.64059999999999995</v>
      </c>
      <c r="G415" s="78">
        <v>10.6739</v>
      </c>
      <c r="H415" s="78">
        <v>0.3548</v>
      </c>
      <c r="I415" s="78">
        <v>18.4343</v>
      </c>
      <c r="J415" s="78">
        <v>5.9695999999999998</v>
      </c>
      <c r="K415" s="78">
        <v>8.0199999999999994E-2</v>
      </c>
      <c r="L415" s="78">
        <v>0</v>
      </c>
      <c r="M415" s="78">
        <v>99.846700000000013</v>
      </c>
      <c r="N415" s="74">
        <f t="shared" si="11"/>
        <v>0.75480258669480627</v>
      </c>
      <c r="O415" s="75">
        <v>14</v>
      </c>
      <c r="P415" s="3"/>
      <c r="Q415" s="20"/>
      <c r="R415" s="101"/>
    </row>
    <row r="416" spans="1:19" x14ac:dyDescent="0.35">
      <c r="A416" s="77" t="s">
        <v>1218</v>
      </c>
      <c r="B416" s="40" t="s">
        <v>1335</v>
      </c>
      <c r="C416" s="78">
        <v>41.454700000000003</v>
      </c>
      <c r="D416" s="78">
        <v>0.58320000000000005</v>
      </c>
      <c r="E416" s="78">
        <v>21.214500000000001</v>
      </c>
      <c r="F416" s="78">
        <v>0.60780000000000001</v>
      </c>
      <c r="G416" s="78">
        <v>10.598599999999999</v>
      </c>
      <c r="H416" s="78">
        <v>0.38400000000000001</v>
      </c>
      <c r="I416" s="78">
        <v>18.446899999999999</v>
      </c>
      <c r="J416" s="78">
        <v>5.8867000000000003</v>
      </c>
      <c r="K416" s="78">
        <v>9.6299999999999997E-2</v>
      </c>
      <c r="L416" s="78">
        <v>0</v>
      </c>
      <c r="M416" s="78">
        <v>99.272700000000015</v>
      </c>
      <c r="N416" s="74">
        <f t="shared" si="11"/>
        <v>0.75623646095158858</v>
      </c>
      <c r="O416" s="75">
        <v>32</v>
      </c>
      <c r="P416" s="3"/>
      <c r="Q416" s="20"/>
      <c r="R416" s="101"/>
    </row>
    <row r="417" spans="1:18" x14ac:dyDescent="0.35">
      <c r="A417" s="40" t="s">
        <v>1219</v>
      </c>
      <c r="B417" s="40" t="s">
        <v>1335</v>
      </c>
      <c r="C417" s="42">
        <v>42.008600000000001</v>
      </c>
      <c r="D417" s="42">
        <v>0.39090000000000003</v>
      </c>
      <c r="E417" s="42">
        <v>21.5092</v>
      </c>
      <c r="F417" s="42">
        <v>0.52439999999999998</v>
      </c>
      <c r="G417" s="42">
        <v>8.8148</v>
      </c>
      <c r="H417" s="42">
        <v>0.17730000000000001</v>
      </c>
      <c r="I417" s="42">
        <v>19.974799999999998</v>
      </c>
      <c r="J417" s="42">
        <v>5.6684000000000001</v>
      </c>
      <c r="K417" s="42">
        <v>9.1800000000000007E-2</v>
      </c>
      <c r="L417" s="42">
        <v>0</v>
      </c>
      <c r="M417" s="42">
        <v>99.160300000000007</v>
      </c>
      <c r="N417" s="74">
        <f t="shared" si="11"/>
        <v>0.80155162464501917</v>
      </c>
      <c r="O417" s="75">
        <v>114</v>
      </c>
      <c r="P417" s="3"/>
      <c r="Q417" s="20"/>
      <c r="R417" s="101"/>
    </row>
    <row r="418" spans="1:18" x14ac:dyDescent="0.35">
      <c r="A418" s="40" t="s">
        <v>1220</v>
      </c>
      <c r="B418" s="40" t="s">
        <v>1335</v>
      </c>
      <c r="C418" s="42">
        <v>42.149500000000003</v>
      </c>
      <c r="D418" s="42">
        <v>0.60829999999999995</v>
      </c>
      <c r="E418" s="42">
        <v>21.4693</v>
      </c>
      <c r="F418" s="42">
        <v>0.51980000000000004</v>
      </c>
      <c r="G418" s="42">
        <v>8.7902000000000005</v>
      </c>
      <c r="H418" s="42">
        <v>0.1855</v>
      </c>
      <c r="I418" s="42">
        <v>20.518999999999998</v>
      </c>
      <c r="J418" s="42">
        <v>5.6012000000000004</v>
      </c>
      <c r="K418" s="42">
        <v>7.5200000000000003E-2</v>
      </c>
      <c r="L418" s="42">
        <v>0</v>
      </c>
      <c r="M418" s="42">
        <v>99.918099999999995</v>
      </c>
      <c r="N418" s="74">
        <f t="shared" si="11"/>
        <v>0.80622963820441962</v>
      </c>
      <c r="O418" s="75">
        <v>102.00000000000001</v>
      </c>
      <c r="P418" s="3"/>
      <c r="Q418" s="20"/>
      <c r="R418" s="101"/>
    </row>
    <row r="419" spans="1:18" x14ac:dyDescent="0.35">
      <c r="A419" s="40" t="s">
        <v>1221</v>
      </c>
      <c r="B419" s="40" t="s">
        <v>1335</v>
      </c>
      <c r="C419" s="42">
        <v>42.477200000000003</v>
      </c>
      <c r="D419" s="42">
        <v>0.60399999999999998</v>
      </c>
      <c r="E419" s="42">
        <v>21.605799999999999</v>
      </c>
      <c r="F419" s="42">
        <v>0.5232</v>
      </c>
      <c r="G419" s="42">
        <v>8.6569000000000003</v>
      </c>
      <c r="H419" s="42">
        <v>0.1709</v>
      </c>
      <c r="I419" s="42">
        <v>20.025099999999998</v>
      </c>
      <c r="J419" s="42">
        <v>5.5861000000000001</v>
      </c>
      <c r="K419" s="42">
        <v>7.1999999999999995E-2</v>
      </c>
      <c r="L419" s="42">
        <v>3.0000000000000001E-3</v>
      </c>
      <c r="M419" s="42">
        <v>99.724299999999999</v>
      </c>
      <c r="N419" s="74">
        <f t="shared" si="11"/>
        <v>0.80480655178808103</v>
      </c>
      <c r="O419" s="75">
        <v>115.99999999999999</v>
      </c>
      <c r="P419" s="3"/>
      <c r="Q419" s="20"/>
      <c r="R419" s="101"/>
    </row>
    <row r="420" spans="1:18" x14ac:dyDescent="0.35">
      <c r="A420" s="77" t="s">
        <v>1222</v>
      </c>
      <c r="B420" s="40" t="s">
        <v>1335</v>
      </c>
      <c r="C420" s="78">
        <v>42.515000000000001</v>
      </c>
      <c r="D420" s="78">
        <v>0.34560000000000002</v>
      </c>
      <c r="E420" s="78">
        <v>21.811499999999999</v>
      </c>
      <c r="F420" s="78">
        <v>0.83489999999999998</v>
      </c>
      <c r="G420" s="78">
        <v>8.5029000000000003</v>
      </c>
      <c r="H420" s="78">
        <v>0.21060000000000001</v>
      </c>
      <c r="I420" s="78">
        <v>20.488600000000002</v>
      </c>
      <c r="J420" s="78">
        <v>5.5564</v>
      </c>
      <c r="K420" s="78">
        <v>9.0999999999999998E-2</v>
      </c>
      <c r="L420" s="78">
        <v>0</v>
      </c>
      <c r="M420" s="78">
        <v>100.3565</v>
      </c>
      <c r="N420" s="74">
        <f t="shared" si="11"/>
        <v>0.81114118290685322</v>
      </c>
      <c r="O420" s="75">
        <v>90</v>
      </c>
      <c r="P420" s="3"/>
      <c r="Q420" s="20"/>
      <c r="R420" s="101"/>
    </row>
    <row r="421" spans="1:18" x14ac:dyDescent="0.35">
      <c r="A421" s="40" t="s">
        <v>1223</v>
      </c>
      <c r="B421" s="40" t="s">
        <v>1335</v>
      </c>
      <c r="C421" s="42">
        <v>42.561799999999998</v>
      </c>
      <c r="D421" s="42">
        <v>0.58020000000000005</v>
      </c>
      <c r="E421" s="42">
        <v>21.593399999999999</v>
      </c>
      <c r="F421" s="42">
        <v>0.55969999999999998</v>
      </c>
      <c r="G421" s="42">
        <v>8.7499000000000002</v>
      </c>
      <c r="H421" s="42">
        <v>0.18870000000000001</v>
      </c>
      <c r="I421" s="42">
        <v>20.253900000000002</v>
      </c>
      <c r="J421" s="42">
        <v>5.5076999999999998</v>
      </c>
      <c r="K421" s="42">
        <v>0.1003</v>
      </c>
      <c r="L421" s="42">
        <v>3.5000000000000001E-3</v>
      </c>
      <c r="M421" s="42">
        <v>100.099</v>
      </c>
      <c r="N421" s="74">
        <f t="shared" si="11"/>
        <v>0.80491261483086596</v>
      </c>
      <c r="O421" s="75">
        <v>98</v>
      </c>
      <c r="P421" s="3"/>
      <c r="Q421" s="20"/>
      <c r="R421" s="101"/>
    </row>
    <row r="422" spans="1:18" x14ac:dyDescent="0.35">
      <c r="A422" s="40" t="s">
        <v>1224</v>
      </c>
      <c r="B422" s="40" t="s">
        <v>1335</v>
      </c>
      <c r="C422" s="42">
        <v>42.163400000000003</v>
      </c>
      <c r="D422" s="42">
        <v>0.40679999999999999</v>
      </c>
      <c r="E422" s="42">
        <v>21.630299999999998</v>
      </c>
      <c r="F422" s="42">
        <v>0.7833</v>
      </c>
      <c r="G422" s="42">
        <v>9.0378000000000007</v>
      </c>
      <c r="H422" s="42">
        <v>0.18379999999999999</v>
      </c>
      <c r="I422" s="42">
        <v>20.1236</v>
      </c>
      <c r="J422" s="42">
        <v>5.3632999999999997</v>
      </c>
      <c r="K422" s="42">
        <v>5.2499999999999998E-2</v>
      </c>
      <c r="L422" s="42">
        <v>5.4000000000000003E-3</v>
      </c>
      <c r="M422" s="42">
        <v>99.750299999999996</v>
      </c>
      <c r="N422" s="74">
        <f t="shared" si="11"/>
        <v>0.79874331595123316</v>
      </c>
      <c r="O422" s="75">
        <v>99.000000000000014</v>
      </c>
      <c r="P422" s="3"/>
      <c r="Q422" s="20"/>
      <c r="R422" s="101"/>
    </row>
    <row r="423" spans="1:18" x14ac:dyDescent="0.35">
      <c r="A423" s="40" t="s">
        <v>1225</v>
      </c>
      <c r="B423" s="40" t="s">
        <v>1335</v>
      </c>
      <c r="C423" s="42">
        <v>42.205599999999997</v>
      </c>
      <c r="D423" s="42">
        <v>0.41449999999999998</v>
      </c>
      <c r="E423" s="42">
        <v>21.8186</v>
      </c>
      <c r="F423" s="42">
        <v>0.49340000000000001</v>
      </c>
      <c r="G423" s="42">
        <v>9.0277999999999992</v>
      </c>
      <c r="H423" s="42">
        <v>0.188</v>
      </c>
      <c r="I423" s="42">
        <v>20.357299999999999</v>
      </c>
      <c r="J423" s="42">
        <v>5.2001999999999997</v>
      </c>
      <c r="K423" s="42">
        <v>4.6399999999999997E-2</v>
      </c>
      <c r="L423" s="42">
        <v>6.9999999999999999E-4</v>
      </c>
      <c r="M423" s="42">
        <v>99.752600000000001</v>
      </c>
      <c r="N423" s="74">
        <f t="shared" si="11"/>
        <v>0.80076969231081974</v>
      </c>
      <c r="O423" s="75">
        <v>97</v>
      </c>
      <c r="P423" s="3"/>
      <c r="Q423" s="20"/>
      <c r="R423" s="101"/>
    </row>
    <row r="424" spans="1:18" x14ac:dyDescent="0.35">
      <c r="A424" s="77" t="s">
        <v>1226</v>
      </c>
      <c r="B424" s="40" t="s">
        <v>1335</v>
      </c>
      <c r="C424" s="78">
        <v>41.992199999999997</v>
      </c>
      <c r="D424" s="78">
        <v>0.67459999999999998</v>
      </c>
      <c r="E424" s="78">
        <v>21.4754</v>
      </c>
      <c r="F424" s="78">
        <v>0.62109999999999999</v>
      </c>
      <c r="G424" s="78">
        <v>8.9276</v>
      </c>
      <c r="H424" s="78">
        <v>0.21060000000000001</v>
      </c>
      <c r="I424" s="78">
        <v>20.439599999999999</v>
      </c>
      <c r="J424" s="78">
        <v>5.1910999999999996</v>
      </c>
      <c r="K424" s="78">
        <v>0.104</v>
      </c>
      <c r="L424" s="78">
        <v>4.1999999999999997E-3</v>
      </c>
      <c r="M424" s="78">
        <v>99.640399999999985</v>
      </c>
      <c r="N424" s="74">
        <f t="shared" si="11"/>
        <v>0.80318290656310465</v>
      </c>
      <c r="O424" s="75">
        <v>110</v>
      </c>
      <c r="P424" s="3"/>
      <c r="Q424" s="20"/>
      <c r="R424" s="101"/>
    </row>
    <row r="425" spans="1:18" x14ac:dyDescent="0.35">
      <c r="A425" s="77" t="s">
        <v>1227</v>
      </c>
      <c r="B425" s="40" t="s">
        <v>1335</v>
      </c>
      <c r="C425" s="78">
        <v>42.242400000000004</v>
      </c>
      <c r="D425" s="78">
        <v>0.64400000000000002</v>
      </c>
      <c r="E425" s="78">
        <v>21.520399999999999</v>
      </c>
      <c r="F425" s="78">
        <v>0.50139999999999996</v>
      </c>
      <c r="G425" s="78">
        <v>9.0009999999999994</v>
      </c>
      <c r="H425" s="78">
        <v>0.21709999999999999</v>
      </c>
      <c r="I425" s="78">
        <v>20.608499999999999</v>
      </c>
      <c r="J425" s="78">
        <v>5.1615000000000002</v>
      </c>
      <c r="K425" s="78">
        <v>9.3899999999999997E-2</v>
      </c>
      <c r="L425" s="78">
        <v>0</v>
      </c>
      <c r="M425" s="78">
        <v>99.990200000000002</v>
      </c>
      <c r="N425" s="74">
        <f t="shared" si="11"/>
        <v>0.80318944086080046</v>
      </c>
      <c r="O425" s="75">
        <v>97</v>
      </c>
      <c r="P425" s="3"/>
      <c r="Q425" s="20"/>
      <c r="R425" s="101"/>
    </row>
    <row r="426" spans="1:18" x14ac:dyDescent="0.35">
      <c r="A426" s="77" t="s">
        <v>1228</v>
      </c>
      <c r="B426" s="40" t="s">
        <v>1335</v>
      </c>
      <c r="C426" s="78">
        <v>41.926499999999997</v>
      </c>
      <c r="D426" s="78">
        <v>0.49009999999999998</v>
      </c>
      <c r="E426" s="78">
        <v>21.837599999999998</v>
      </c>
      <c r="F426" s="78">
        <v>0.21890000000000001</v>
      </c>
      <c r="G426" s="78">
        <v>10.5885</v>
      </c>
      <c r="H426" s="78">
        <v>0.33229999999999998</v>
      </c>
      <c r="I426" s="78">
        <v>19.216200000000001</v>
      </c>
      <c r="J426" s="78">
        <v>4.8506999999999998</v>
      </c>
      <c r="K426" s="78">
        <v>8.0600000000000005E-2</v>
      </c>
      <c r="L426" s="78">
        <v>2.9999999999999997E-4</v>
      </c>
      <c r="M426" s="78">
        <v>99.541700000000006</v>
      </c>
      <c r="N426" s="74">
        <f t="shared" si="11"/>
        <v>0.76386117702304901</v>
      </c>
      <c r="O426" s="75">
        <v>34</v>
      </c>
      <c r="P426" s="3"/>
      <c r="Q426" s="20"/>
      <c r="R426" s="101"/>
    </row>
    <row r="427" spans="1:18" x14ac:dyDescent="0.35">
      <c r="A427" s="40" t="s">
        <v>1229</v>
      </c>
      <c r="B427" s="40" t="s">
        <v>1335</v>
      </c>
      <c r="C427" s="42">
        <v>42.613</v>
      </c>
      <c r="D427" s="42">
        <v>0.50949999999999995</v>
      </c>
      <c r="E427" s="42">
        <v>21.590299999999999</v>
      </c>
      <c r="F427" s="42">
        <v>0.83540000000000003</v>
      </c>
      <c r="G427" s="42">
        <v>8.6066000000000003</v>
      </c>
      <c r="H427" s="42">
        <v>0.1966</v>
      </c>
      <c r="I427" s="42">
        <v>20.782399999999999</v>
      </c>
      <c r="J427" s="42">
        <v>4.7797000000000001</v>
      </c>
      <c r="K427" s="42">
        <v>7.9500000000000001E-2</v>
      </c>
      <c r="L427" s="42">
        <v>4.0000000000000001E-3</v>
      </c>
      <c r="M427" s="42">
        <v>99.997100000000003</v>
      </c>
      <c r="N427" s="74">
        <f t="shared" si="11"/>
        <v>0.81146508709791532</v>
      </c>
      <c r="O427" s="75">
        <v>106</v>
      </c>
      <c r="P427" s="3"/>
      <c r="Q427" s="20"/>
      <c r="R427" s="101"/>
    </row>
    <row r="428" spans="1:18" x14ac:dyDescent="0.35">
      <c r="A428" s="40" t="s">
        <v>1230</v>
      </c>
      <c r="B428" s="40" t="s">
        <v>1335</v>
      </c>
      <c r="C428" s="42">
        <v>42.136699999999998</v>
      </c>
      <c r="D428" s="42">
        <v>0.53739999999999999</v>
      </c>
      <c r="E428" s="42">
        <v>21.342500000000001</v>
      </c>
      <c r="F428" s="42">
        <v>0.8256</v>
      </c>
      <c r="G428" s="42">
        <v>8.6118000000000006</v>
      </c>
      <c r="H428" s="42">
        <v>0.1918</v>
      </c>
      <c r="I428" s="42">
        <v>20.753399999999999</v>
      </c>
      <c r="J428" s="42">
        <v>4.7774000000000001</v>
      </c>
      <c r="K428" s="42">
        <v>8.4599999999999995E-2</v>
      </c>
      <c r="L428" s="42">
        <v>6.7000000000000002E-3</v>
      </c>
      <c r="M428" s="42">
        <v>99.268000000000001</v>
      </c>
      <c r="N428" s="74">
        <f t="shared" si="11"/>
        <v>0.81115885758036588</v>
      </c>
      <c r="O428" s="75">
        <v>104</v>
      </c>
      <c r="P428" s="3"/>
      <c r="Q428" s="20"/>
      <c r="R428" s="101"/>
    </row>
    <row r="429" spans="1:18" x14ac:dyDescent="0.35">
      <c r="A429" s="40" t="s">
        <v>1231</v>
      </c>
      <c r="B429" s="40" t="s">
        <v>1335</v>
      </c>
      <c r="C429" s="42">
        <v>42.3476</v>
      </c>
      <c r="D429" s="42">
        <v>0.57299999999999995</v>
      </c>
      <c r="E429" s="42">
        <v>21.594000000000001</v>
      </c>
      <c r="F429" s="42">
        <v>0.57769999999999999</v>
      </c>
      <c r="G429" s="42">
        <v>8.6649999999999991</v>
      </c>
      <c r="H429" s="42">
        <v>0.20580000000000001</v>
      </c>
      <c r="I429" s="42">
        <v>20.827500000000001</v>
      </c>
      <c r="J429" s="42">
        <v>4.7542</v>
      </c>
      <c r="K429" s="42">
        <v>4.2000000000000003E-2</v>
      </c>
      <c r="L429" s="42">
        <v>0</v>
      </c>
      <c r="M429" s="42">
        <v>99.5869</v>
      </c>
      <c r="N429" s="74">
        <f t="shared" si="11"/>
        <v>0.81076112193956251</v>
      </c>
      <c r="O429" s="75">
        <v>81</v>
      </c>
      <c r="P429" s="3"/>
      <c r="Q429" s="20"/>
      <c r="R429" s="101"/>
    </row>
    <row r="430" spans="1:18" x14ac:dyDescent="0.35">
      <c r="A430" s="77" t="s">
        <v>1232</v>
      </c>
      <c r="B430" s="40" t="s">
        <v>1335</v>
      </c>
      <c r="C430" s="78">
        <v>41.623399999999997</v>
      </c>
      <c r="D430" s="78">
        <v>0.55320000000000003</v>
      </c>
      <c r="E430" s="78">
        <v>21.417899999999999</v>
      </c>
      <c r="F430" s="78">
        <v>0.94599999999999995</v>
      </c>
      <c r="G430" s="78">
        <v>10.377000000000001</v>
      </c>
      <c r="H430" s="78">
        <v>0.3347</v>
      </c>
      <c r="I430" s="78">
        <v>19.452100000000002</v>
      </c>
      <c r="J430" s="78">
        <v>4.7426000000000004</v>
      </c>
      <c r="K430" s="78">
        <v>4.7500000000000001E-2</v>
      </c>
      <c r="L430" s="78">
        <v>2.0999999999999999E-3</v>
      </c>
      <c r="M430" s="78">
        <v>99.496499999999983</v>
      </c>
      <c r="N430" s="74">
        <f t="shared" si="11"/>
        <v>0.76965146714844501</v>
      </c>
      <c r="O430" s="75">
        <v>34</v>
      </c>
      <c r="P430" s="3"/>
      <c r="Q430" s="20"/>
      <c r="R430" s="101"/>
    </row>
    <row r="431" spans="1:18" x14ac:dyDescent="0.35">
      <c r="A431" s="77" t="s">
        <v>1233</v>
      </c>
      <c r="B431" s="40" t="s">
        <v>1335</v>
      </c>
      <c r="C431" s="78">
        <v>42.018099999999997</v>
      </c>
      <c r="D431" s="78">
        <v>0.41510000000000002</v>
      </c>
      <c r="E431" s="78">
        <v>21.6556</v>
      </c>
      <c r="F431" s="78">
        <v>0.32600000000000001</v>
      </c>
      <c r="G431" s="78">
        <v>8.9036000000000008</v>
      </c>
      <c r="H431" s="78">
        <v>0.19980000000000001</v>
      </c>
      <c r="I431" s="78">
        <v>20.680900000000001</v>
      </c>
      <c r="J431" s="78">
        <v>4.7183000000000002</v>
      </c>
      <c r="K431" s="78">
        <v>0.1275</v>
      </c>
      <c r="L431" s="78">
        <v>0</v>
      </c>
      <c r="M431" s="78">
        <v>99.044899999999984</v>
      </c>
      <c r="N431" s="74">
        <f t="shared" si="11"/>
        <v>0.80545375875048075</v>
      </c>
      <c r="O431" s="75">
        <v>102.00000000000001</v>
      </c>
      <c r="P431" s="3"/>
      <c r="Q431" s="20"/>
      <c r="R431" s="101"/>
    </row>
    <row r="432" spans="1:18" x14ac:dyDescent="0.35">
      <c r="A432" s="77" t="s">
        <v>1234</v>
      </c>
      <c r="B432" s="40" t="s">
        <v>1335</v>
      </c>
      <c r="C432" s="78">
        <v>42.198599999999999</v>
      </c>
      <c r="D432" s="78">
        <v>0.36130000000000001</v>
      </c>
      <c r="E432" s="78">
        <v>21.8537</v>
      </c>
      <c r="F432" s="78">
        <v>0.75690000000000002</v>
      </c>
      <c r="G432" s="78">
        <v>8.4491999999999994</v>
      </c>
      <c r="H432" s="78">
        <v>0.1772</v>
      </c>
      <c r="I432" s="78">
        <v>20.628</v>
      </c>
      <c r="J432" s="78">
        <v>4.6765999999999996</v>
      </c>
      <c r="K432" s="78">
        <v>5.9700000000000003E-2</v>
      </c>
      <c r="L432" s="78">
        <v>0</v>
      </c>
      <c r="M432" s="78">
        <v>99.161200000000008</v>
      </c>
      <c r="N432" s="74">
        <f t="shared" si="11"/>
        <v>0.81314228311628534</v>
      </c>
      <c r="O432" s="75">
        <v>85</v>
      </c>
      <c r="P432" s="3"/>
      <c r="Q432" s="20"/>
      <c r="R432" s="101"/>
    </row>
    <row r="433" spans="1:18" x14ac:dyDescent="0.35">
      <c r="A433" s="40" t="s">
        <v>1235</v>
      </c>
      <c r="B433" s="40" t="s">
        <v>1335</v>
      </c>
      <c r="C433" s="42">
        <v>42.372399999999999</v>
      </c>
      <c r="D433" s="42">
        <v>0.28199999999999997</v>
      </c>
      <c r="E433" s="42">
        <v>21.781099999999999</v>
      </c>
      <c r="F433" s="42">
        <v>0.96440000000000003</v>
      </c>
      <c r="G433" s="42">
        <v>8.3535000000000004</v>
      </c>
      <c r="H433" s="42">
        <v>0.2041</v>
      </c>
      <c r="I433" s="42">
        <v>20.8401</v>
      </c>
      <c r="J433" s="42">
        <v>4.6348000000000003</v>
      </c>
      <c r="K433" s="42">
        <v>6.9000000000000006E-2</v>
      </c>
      <c r="L433" s="42">
        <v>0</v>
      </c>
      <c r="M433" s="42">
        <v>99.501400000000004</v>
      </c>
      <c r="N433" s="74">
        <f t="shared" si="11"/>
        <v>0.81640516897645143</v>
      </c>
      <c r="O433" s="75">
        <v>87</v>
      </c>
      <c r="P433" s="3"/>
      <c r="Q433" s="20"/>
      <c r="R433" s="101"/>
    </row>
    <row r="434" spans="1:18" x14ac:dyDescent="0.35">
      <c r="A434" s="40" t="s">
        <v>1236</v>
      </c>
      <c r="B434" s="40" t="s">
        <v>1335</v>
      </c>
      <c r="C434" s="42">
        <v>42.865499999999997</v>
      </c>
      <c r="D434" s="42">
        <v>0.2843</v>
      </c>
      <c r="E434" s="42">
        <v>22.0532</v>
      </c>
      <c r="F434" s="42">
        <v>0.8498</v>
      </c>
      <c r="G434" s="42">
        <v>8.3884000000000007</v>
      </c>
      <c r="H434" s="42">
        <v>0.20649999999999999</v>
      </c>
      <c r="I434" s="42">
        <v>21.174900000000001</v>
      </c>
      <c r="J434" s="42">
        <v>4.4833999999999996</v>
      </c>
      <c r="K434" s="42">
        <v>9.4200000000000006E-2</v>
      </c>
      <c r="L434" s="42">
        <v>0</v>
      </c>
      <c r="M434" s="42">
        <v>100.40009999999999</v>
      </c>
      <c r="N434" s="74">
        <f t="shared" si="11"/>
        <v>0.81816253172834463</v>
      </c>
      <c r="O434" s="75">
        <v>92.999999999999986</v>
      </c>
      <c r="P434" s="3"/>
      <c r="Q434" s="20"/>
      <c r="R434" s="101"/>
    </row>
    <row r="435" spans="1:18" x14ac:dyDescent="0.35">
      <c r="A435" s="77" t="s">
        <v>1237</v>
      </c>
      <c r="B435" s="40" t="s">
        <v>1335</v>
      </c>
      <c r="C435" s="78">
        <v>42.082500000000003</v>
      </c>
      <c r="D435" s="78">
        <v>0.40910000000000002</v>
      </c>
      <c r="E435" s="78">
        <v>21.396599999999999</v>
      </c>
      <c r="F435" s="78">
        <v>0.94910000000000005</v>
      </c>
      <c r="G435" s="78">
        <v>9.1464999999999996</v>
      </c>
      <c r="H435" s="78">
        <v>0.17399999999999999</v>
      </c>
      <c r="I435" s="78">
        <v>20.588100000000001</v>
      </c>
      <c r="J435" s="78">
        <v>4.4767000000000001</v>
      </c>
      <c r="K435" s="78">
        <v>9.6699999999999994E-2</v>
      </c>
      <c r="L435" s="78">
        <v>0</v>
      </c>
      <c r="M435" s="78">
        <v>99.319300000000013</v>
      </c>
      <c r="N435" s="74">
        <f t="shared" si="11"/>
        <v>0.80048413907645999</v>
      </c>
      <c r="O435" s="75">
        <v>115.99999999999999</v>
      </c>
      <c r="P435" s="3"/>
      <c r="Q435" s="20"/>
      <c r="R435" s="101"/>
    </row>
    <row r="436" spans="1:18" x14ac:dyDescent="0.35">
      <c r="A436" s="77" t="s">
        <v>1238</v>
      </c>
      <c r="B436" s="40" t="s">
        <v>1335</v>
      </c>
      <c r="C436" s="78">
        <v>42.239199999999997</v>
      </c>
      <c r="D436" s="78">
        <v>0.25829999999999997</v>
      </c>
      <c r="E436" s="78">
        <v>22.073599999999999</v>
      </c>
      <c r="F436" s="78">
        <v>0.39489999999999997</v>
      </c>
      <c r="G436" s="78">
        <v>8.2515999999999998</v>
      </c>
      <c r="H436" s="78">
        <v>0.19239999999999999</v>
      </c>
      <c r="I436" s="78">
        <v>21.1295</v>
      </c>
      <c r="J436" s="78">
        <v>4.4710000000000001</v>
      </c>
      <c r="K436" s="78">
        <v>6.9199999999999998E-2</v>
      </c>
      <c r="L436" s="78">
        <v>1.1999999999999999E-3</v>
      </c>
      <c r="M436" s="78">
        <v>99.0809</v>
      </c>
      <c r="N436" s="74">
        <f t="shared" si="11"/>
        <v>0.82027976730855212</v>
      </c>
      <c r="O436" s="75">
        <v>83</v>
      </c>
      <c r="P436" s="3"/>
      <c r="Q436" s="20"/>
      <c r="R436" s="101"/>
    </row>
    <row r="437" spans="1:18" x14ac:dyDescent="0.35">
      <c r="A437" s="40" t="s">
        <v>1239</v>
      </c>
      <c r="B437" s="40" t="s">
        <v>1335</v>
      </c>
      <c r="C437" s="42">
        <v>42.614100000000001</v>
      </c>
      <c r="D437" s="42">
        <v>0.26950000000000002</v>
      </c>
      <c r="E437" s="42">
        <v>21.968900000000001</v>
      </c>
      <c r="F437" s="42">
        <v>0.88129999999999997</v>
      </c>
      <c r="G437" s="42">
        <v>8.3539999999999992</v>
      </c>
      <c r="H437" s="42">
        <v>0.2049</v>
      </c>
      <c r="I437" s="42">
        <v>20.996099999999998</v>
      </c>
      <c r="J437" s="42">
        <v>4.4325999999999999</v>
      </c>
      <c r="K437" s="42">
        <v>4.9700000000000001E-2</v>
      </c>
      <c r="L437" s="42">
        <v>1.5E-3</v>
      </c>
      <c r="M437" s="42">
        <v>99.7727</v>
      </c>
      <c r="N437" s="74">
        <f t="shared" si="11"/>
        <v>0.81751141987185127</v>
      </c>
      <c r="O437" s="75">
        <v>97</v>
      </c>
      <c r="P437" s="3"/>
      <c r="Q437" s="20"/>
      <c r="R437" s="101"/>
    </row>
    <row r="438" spans="1:18" x14ac:dyDescent="0.35">
      <c r="A438" s="77" t="s">
        <v>1240</v>
      </c>
      <c r="B438" s="40" t="s">
        <v>1335</v>
      </c>
      <c r="C438" s="78">
        <v>41.903700000000001</v>
      </c>
      <c r="D438" s="78">
        <v>0.3115</v>
      </c>
      <c r="E438" s="78">
        <v>21.955200000000001</v>
      </c>
      <c r="F438" s="78">
        <v>0.55549999999999999</v>
      </c>
      <c r="G438" s="78">
        <v>8.3564000000000007</v>
      </c>
      <c r="H438" s="78">
        <v>0.2039</v>
      </c>
      <c r="I438" s="78">
        <v>21.415700000000001</v>
      </c>
      <c r="J438" s="78">
        <v>4.2897999999999996</v>
      </c>
      <c r="K438" s="78">
        <v>5.2299999999999999E-2</v>
      </c>
      <c r="L438" s="78">
        <v>0</v>
      </c>
      <c r="M438" s="78">
        <v>99.044000000000011</v>
      </c>
      <c r="N438" s="74">
        <f t="shared" si="11"/>
        <v>0.82040261543035398</v>
      </c>
      <c r="O438" s="75">
        <v>89</v>
      </c>
      <c r="P438" s="3"/>
      <c r="Q438" s="20"/>
      <c r="R438" s="101"/>
    </row>
    <row r="439" spans="1:18" x14ac:dyDescent="0.35">
      <c r="A439" s="77" t="s">
        <v>1241</v>
      </c>
      <c r="B439" s="40" t="s">
        <v>1335</v>
      </c>
      <c r="C439" s="78">
        <v>42.4619</v>
      </c>
      <c r="D439" s="78">
        <v>0.28139999999999998</v>
      </c>
      <c r="E439" s="78">
        <v>21.825700000000001</v>
      </c>
      <c r="F439" s="78">
        <v>0.96640000000000004</v>
      </c>
      <c r="G439" s="78">
        <v>7.9555999999999996</v>
      </c>
      <c r="H439" s="78">
        <v>0.21099999999999999</v>
      </c>
      <c r="I439" s="78">
        <v>21.985600000000002</v>
      </c>
      <c r="J439" s="78">
        <v>4.0659000000000001</v>
      </c>
      <c r="K439" s="78">
        <v>8.48E-2</v>
      </c>
      <c r="L439" s="78">
        <v>8.0000000000000004E-4</v>
      </c>
      <c r="M439" s="78">
        <v>99.839100000000016</v>
      </c>
      <c r="N439" s="74">
        <f t="shared" si="11"/>
        <v>0.83124724831762486</v>
      </c>
      <c r="O439" s="75">
        <v>103</v>
      </c>
      <c r="P439" s="3"/>
      <c r="Q439" s="20"/>
      <c r="R439" s="101"/>
    </row>
    <row r="440" spans="1:18" x14ac:dyDescent="0.35">
      <c r="A440" s="77" t="s">
        <v>1242</v>
      </c>
      <c r="B440" s="40" t="s">
        <v>1335</v>
      </c>
      <c r="C440" s="78">
        <v>42.722200000000001</v>
      </c>
      <c r="D440" s="78">
        <v>0.2727</v>
      </c>
      <c r="E440" s="78">
        <v>21.784300000000002</v>
      </c>
      <c r="F440" s="78">
        <v>0.93420000000000003</v>
      </c>
      <c r="G440" s="78">
        <v>7.8753000000000002</v>
      </c>
      <c r="H440" s="78">
        <v>0.2175</v>
      </c>
      <c r="I440" s="78">
        <v>21.844999999999999</v>
      </c>
      <c r="J440" s="78">
        <v>4.0491000000000001</v>
      </c>
      <c r="K440" s="78">
        <v>8.2699999999999996E-2</v>
      </c>
      <c r="L440" s="78">
        <v>2.8E-3</v>
      </c>
      <c r="M440" s="78">
        <v>99.785799999999995</v>
      </c>
      <c r="N440" s="74">
        <f t="shared" si="11"/>
        <v>0.83176971300749969</v>
      </c>
      <c r="O440" s="75">
        <v>94</v>
      </c>
      <c r="P440" s="3"/>
      <c r="Q440" s="20"/>
      <c r="R440" s="101"/>
    </row>
    <row r="441" spans="1:18" x14ac:dyDescent="0.35">
      <c r="A441" s="77" t="s">
        <v>1243</v>
      </c>
      <c r="B441" s="40" t="s">
        <v>1335</v>
      </c>
      <c r="C441" s="78">
        <v>42.380299999999998</v>
      </c>
      <c r="D441" s="78">
        <v>0.28410000000000002</v>
      </c>
      <c r="E441" s="78">
        <v>21.6859</v>
      </c>
      <c r="F441" s="78">
        <v>0.99280000000000002</v>
      </c>
      <c r="G441" s="78">
        <v>8.0243000000000002</v>
      </c>
      <c r="H441" s="78">
        <v>0.2074</v>
      </c>
      <c r="I441" s="78">
        <v>21.791699999999999</v>
      </c>
      <c r="J441" s="78">
        <v>4.0472999999999999</v>
      </c>
      <c r="K441" s="78">
        <v>5.0900000000000001E-2</v>
      </c>
      <c r="L441" s="78">
        <v>0</v>
      </c>
      <c r="M441" s="78">
        <v>99.464700000000008</v>
      </c>
      <c r="N441" s="74">
        <f t="shared" si="11"/>
        <v>0.82878429968584189</v>
      </c>
      <c r="O441" s="75">
        <v>104</v>
      </c>
      <c r="P441" s="3"/>
      <c r="Q441" s="20"/>
      <c r="R441" s="101"/>
    </row>
    <row r="442" spans="1:18" x14ac:dyDescent="0.35">
      <c r="A442" s="77" t="s">
        <v>1244</v>
      </c>
      <c r="B442" s="40" t="s">
        <v>1335</v>
      </c>
      <c r="C442" s="78">
        <v>42.578600000000002</v>
      </c>
      <c r="D442" s="78">
        <v>0.27589999999999998</v>
      </c>
      <c r="E442" s="78">
        <v>21.812899999999999</v>
      </c>
      <c r="F442" s="78">
        <v>0.93220000000000003</v>
      </c>
      <c r="G442" s="78">
        <v>7.8714000000000004</v>
      </c>
      <c r="H442" s="78">
        <v>0.2084</v>
      </c>
      <c r="I442" s="78">
        <v>21.718599999999999</v>
      </c>
      <c r="J442" s="78">
        <v>4.0400999999999998</v>
      </c>
      <c r="K442" s="78">
        <v>9.6000000000000002E-2</v>
      </c>
      <c r="L442" s="78">
        <v>0</v>
      </c>
      <c r="M442" s="78">
        <v>99.534099999999981</v>
      </c>
      <c r="N442" s="74">
        <f t="shared" si="11"/>
        <v>0.83102570641882167</v>
      </c>
      <c r="O442" s="75">
        <v>101</v>
      </c>
      <c r="P442" s="3"/>
      <c r="Q442" s="20"/>
      <c r="R442" s="101"/>
    </row>
    <row r="443" spans="1:18" x14ac:dyDescent="0.35">
      <c r="A443" s="77" t="s">
        <v>1245</v>
      </c>
      <c r="B443" s="40" t="s">
        <v>1335</v>
      </c>
      <c r="C443" s="78">
        <v>42.683100000000003</v>
      </c>
      <c r="D443" s="78">
        <v>0.24379999999999999</v>
      </c>
      <c r="E443" s="78">
        <v>21.7836</v>
      </c>
      <c r="F443" s="78">
        <v>0.82279999999999998</v>
      </c>
      <c r="G443" s="78">
        <v>7.9909999999999997</v>
      </c>
      <c r="H443" s="78">
        <v>0.20899999999999999</v>
      </c>
      <c r="I443" s="78">
        <v>21.762799999999999</v>
      </c>
      <c r="J443" s="78">
        <v>4.0237999999999996</v>
      </c>
      <c r="K443" s="78">
        <v>5.62E-2</v>
      </c>
      <c r="L443" s="78">
        <v>0</v>
      </c>
      <c r="M443" s="78">
        <v>99.576100000000011</v>
      </c>
      <c r="N443" s="74">
        <f t="shared" si="11"/>
        <v>0.82918571187086687</v>
      </c>
      <c r="O443" s="75">
        <v>99.000000000000014</v>
      </c>
      <c r="P443" s="3"/>
      <c r="Q443" s="20"/>
      <c r="R443" s="101"/>
    </row>
    <row r="444" spans="1:18" x14ac:dyDescent="0.35">
      <c r="A444" s="77" t="s">
        <v>1246</v>
      </c>
      <c r="B444" s="40" t="s">
        <v>1335</v>
      </c>
      <c r="C444" s="78">
        <v>43.173299999999998</v>
      </c>
      <c r="D444" s="78">
        <v>0.2848</v>
      </c>
      <c r="E444" s="78">
        <v>22.277999999999999</v>
      </c>
      <c r="F444" s="78">
        <v>0.84570000000000001</v>
      </c>
      <c r="G444" s="78">
        <v>7.9550999999999998</v>
      </c>
      <c r="H444" s="78">
        <v>0.2021</v>
      </c>
      <c r="I444" s="78">
        <v>21.780899999999999</v>
      </c>
      <c r="J444" s="78">
        <v>4.0054999999999996</v>
      </c>
      <c r="K444" s="78">
        <v>7.8899999999999998E-2</v>
      </c>
      <c r="L444" s="78">
        <v>0</v>
      </c>
      <c r="M444" s="78">
        <v>100.60430000000001</v>
      </c>
      <c r="N444" s="74">
        <f t="shared" si="11"/>
        <v>0.82993987987276896</v>
      </c>
      <c r="O444" s="75">
        <v>94</v>
      </c>
      <c r="P444" s="3"/>
      <c r="Q444" s="20"/>
      <c r="R444" s="101"/>
    </row>
    <row r="445" spans="1:18" x14ac:dyDescent="0.35">
      <c r="A445" s="77" t="s">
        <v>1247</v>
      </c>
      <c r="B445" s="40" t="s">
        <v>1335</v>
      </c>
      <c r="C445" s="78">
        <v>42.963200000000001</v>
      </c>
      <c r="D445" s="78">
        <v>0.26779999999999998</v>
      </c>
      <c r="E445" s="78">
        <v>22.149699999999999</v>
      </c>
      <c r="F445" s="78">
        <v>0.54210000000000003</v>
      </c>
      <c r="G445" s="78">
        <v>7.9375</v>
      </c>
      <c r="H445" s="78">
        <v>0.21510000000000001</v>
      </c>
      <c r="I445" s="78">
        <v>21.8629</v>
      </c>
      <c r="J445" s="78">
        <v>3.9830000000000001</v>
      </c>
      <c r="K445" s="78">
        <v>9.5399999999999999E-2</v>
      </c>
      <c r="L445" s="78">
        <v>3.0999999999999999E-3</v>
      </c>
      <c r="M445" s="78">
        <v>100.0198</v>
      </c>
      <c r="N445" s="74">
        <f t="shared" si="11"/>
        <v>0.83078118547490853</v>
      </c>
      <c r="O445" s="75">
        <v>101</v>
      </c>
      <c r="P445" s="3"/>
      <c r="Q445" s="20"/>
      <c r="R445" s="101"/>
    </row>
    <row r="446" spans="1:18" x14ac:dyDescent="0.35">
      <c r="A446" s="77" t="s">
        <v>1248</v>
      </c>
      <c r="B446" s="40" t="s">
        <v>1335</v>
      </c>
      <c r="C446" s="78">
        <v>42.729900000000001</v>
      </c>
      <c r="D446" s="78">
        <v>0.32879999999999998</v>
      </c>
      <c r="E446" s="78">
        <v>22.304300000000001</v>
      </c>
      <c r="F446" s="78">
        <v>0.63600000000000001</v>
      </c>
      <c r="G446" s="78">
        <v>8.1737000000000002</v>
      </c>
      <c r="H446" s="78">
        <v>0.17460000000000001</v>
      </c>
      <c r="I446" s="78">
        <v>22.043099999999999</v>
      </c>
      <c r="J446" s="78">
        <v>3.6377000000000002</v>
      </c>
      <c r="K446" s="78">
        <v>0.1115</v>
      </c>
      <c r="L446" s="78">
        <v>4.3E-3</v>
      </c>
      <c r="M446" s="78">
        <v>100.1439</v>
      </c>
      <c r="N446" s="74">
        <f t="shared" si="11"/>
        <v>0.82779201622819398</v>
      </c>
      <c r="O446" s="75">
        <v>146</v>
      </c>
      <c r="P446" s="3"/>
      <c r="Q446" s="20"/>
      <c r="R446" s="101"/>
    </row>
    <row r="447" spans="1:18" x14ac:dyDescent="0.35">
      <c r="A447" s="77" t="s">
        <v>1249</v>
      </c>
      <c r="B447" s="40" t="s">
        <v>1335</v>
      </c>
      <c r="C447" s="78">
        <v>40.382199999999997</v>
      </c>
      <c r="D447" s="78">
        <v>1.1166</v>
      </c>
      <c r="E447" s="78">
        <v>20.247699999999998</v>
      </c>
      <c r="F447" s="78">
        <v>0.11459999999999999</v>
      </c>
      <c r="G447" s="78">
        <v>15.917899999999999</v>
      </c>
      <c r="H447" s="78">
        <v>0.2913</v>
      </c>
      <c r="I447" s="78">
        <v>15.501899999999999</v>
      </c>
      <c r="J447" s="78">
        <v>5.4317000000000002</v>
      </c>
      <c r="K447" s="78">
        <v>0.2077</v>
      </c>
      <c r="L447" s="78">
        <v>4.5999999999999999E-3</v>
      </c>
      <c r="M447" s="78">
        <v>99.216200000000001</v>
      </c>
      <c r="N447" s="74">
        <f>(I447/40.31)/((G447/71.85)+(I447/40.31))</f>
        <v>0.6344833863638536</v>
      </c>
      <c r="O447" s="75">
        <v>91</v>
      </c>
      <c r="P447" s="3"/>
      <c r="Q447" s="20"/>
      <c r="R447" s="101"/>
    </row>
    <row r="448" spans="1:18" ht="15" thickBot="1" x14ac:dyDescent="0.4">
      <c r="A448" s="84" t="s">
        <v>1250</v>
      </c>
      <c r="B448" s="52" t="s">
        <v>1335</v>
      </c>
      <c r="C448" s="85">
        <v>40.5304</v>
      </c>
      <c r="D448" s="85">
        <v>1.1892</v>
      </c>
      <c r="E448" s="85">
        <v>20.037700000000001</v>
      </c>
      <c r="F448" s="85">
        <v>0.1095</v>
      </c>
      <c r="G448" s="85">
        <v>16.020399999999999</v>
      </c>
      <c r="H448" s="85">
        <v>0.2772</v>
      </c>
      <c r="I448" s="85">
        <v>15.1501</v>
      </c>
      <c r="J448" s="85">
        <v>5.5323000000000002</v>
      </c>
      <c r="K448" s="85">
        <v>0.33389999999999997</v>
      </c>
      <c r="L448" s="85">
        <v>2.1000000000000001E-2</v>
      </c>
      <c r="M448" s="85">
        <v>99.201699999999988</v>
      </c>
      <c r="N448" s="86">
        <f>(I448/40.31)/((G448/71.85)+(I448/40.31))</f>
        <v>0.62764458824493941</v>
      </c>
      <c r="O448" s="87">
        <v>112</v>
      </c>
      <c r="P448" s="3"/>
      <c r="Q448" s="7"/>
      <c r="R448" s="5"/>
    </row>
    <row r="449" spans="1:18" x14ac:dyDescent="0.35">
      <c r="A449" s="72"/>
      <c r="C449" s="73"/>
      <c r="D449" s="73"/>
      <c r="E449" s="73"/>
      <c r="F449" s="73"/>
      <c r="G449" s="73"/>
      <c r="H449" s="73"/>
      <c r="I449" s="73"/>
      <c r="J449" s="73"/>
      <c r="K449" s="73"/>
      <c r="L449" s="73"/>
      <c r="M449" s="73"/>
      <c r="N449" s="3"/>
      <c r="O449" s="3"/>
      <c r="P449" s="3"/>
      <c r="Q449" s="7"/>
      <c r="R449" s="5"/>
    </row>
  </sheetData>
  <mergeCells count="2">
    <mergeCell ref="P1:S1"/>
    <mergeCell ref="C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opLeftCell="A22" workbookViewId="0">
      <selection activeCell="L9" sqref="L9"/>
    </sheetView>
  </sheetViews>
  <sheetFormatPr defaultRowHeight="14.5" x14ac:dyDescent="0.35"/>
  <cols>
    <col min="1" max="14" width="9.1796875" style="107"/>
    <col min="15" max="15" width="17.453125" style="107" customWidth="1"/>
  </cols>
  <sheetData>
    <row r="1" spans="1:15" ht="15.5" x14ac:dyDescent="0.35">
      <c r="B1" s="119" t="s">
        <v>1381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5" x14ac:dyDescent="0.35">
      <c r="A2" s="107" t="s">
        <v>1384</v>
      </c>
      <c r="B2" s="107" t="s">
        <v>0</v>
      </c>
      <c r="C2" s="107" t="s">
        <v>1</v>
      </c>
      <c r="D2" s="107" t="s">
        <v>2</v>
      </c>
      <c r="E2" s="107" t="s">
        <v>3</v>
      </c>
      <c r="F2" s="107" t="s">
        <v>4</v>
      </c>
      <c r="G2" s="107" t="s">
        <v>5</v>
      </c>
      <c r="H2" s="107" t="s">
        <v>6</v>
      </c>
      <c r="I2" s="107" t="s">
        <v>7</v>
      </c>
      <c r="J2" s="107" t="s">
        <v>8</v>
      </c>
      <c r="K2" s="107" t="s">
        <v>1385</v>
      </c>
      <c r="L2" s="107" t="s">
        <v>10</v>
      </c>
      <c r="M2" s="107" t="s">
        <v>1386</v>
      </c>
      <c r="N2" s="107" t="s">
        <v>1426</v>
      </c>
      <c r="O2" s="107" t="s">
        <v>1427</v>
      </c>
    </row>
    <row r="3" spans="1:15" x14ac:dyDescent="0.35">
      <c r="A3" s="107" t="s">
        <v>1387</v>
      </c>
      <c r="B3" s="108">
        <v>55.03</v>
      </c>
      <c r="C3" s="108">
        <v>0.14000000000000001</v>
      </c>
      <c r="D3" s="108">
        <v>2.1800000000000002</v>
      </c>
      <c r="E3" s="108">
        <v>0.61</v>
      </c>
      <c r="F3" s="108">
        <v>3.44</v>
      </c>
      <c r="G3" s="108">
        <v>0.12</v>
      </c>
      <c r="H3" s="108">
        <v>17.850000000000001</v>
      </c>
      <c r="I3" s="108">
        <v>18.600000000000001</v>
      </c>
      <c r="J3" s="108">
        <v>1.57</v>
      </c>
      <c r="K3" s="108">
        <v>0.04</v>
      </c>
      <c r="L3" s="108">
        <v>99.58</v>
      </c>
      <c r="M3" s="106">
        <f>(H3/40.31)/((F3/71.85)+(H3/40.31))</f>
        <v>0.9024292970484078</v>
      </c>
      <c r="N3" s="109">
        <v>52.783719248003777</v>
      </c>
      <c r="O3" s="109">
        <v>1176.5125011390503</v>
      </c>
    </row>
    <row r="4" spans="1:15" x14ac:dyDescent="0.35">
      <c r="A4" s="107" t="s">
        <v>1388</v>
      </c>
      <c r="B4" s="108">
        <v>54.39</v>
      </c>
      <c r="C4" s="108">
        <v>0.13</v>
      </c>
      <c r="D4" s="108">
        <v>2.1800000000000002</v>
      </c>
      <c r="E4" s="108">
        <v>0.65</v>
      </c>
      <c r="F4" s="108">
        <v>3.61</v>
      </c>
      <c r="G4" s="108">
        <v>0.01</v>
      </c>
      <c r="H4" s="108">
        <v>17.72</v>
      </c>
      <c r="I4" s="108">
        <v>18.829999999999998</v>
      </c>
      <c r="J4" s="108">
        <v>1.55</v>
      </c>
      <c r="K4" s="108">
        <v>0.02</v>
      </c>
      <c r="L4" s="108">
        <v>99.089999999999989</v>
      </c>
      <c r="M4" s="106">
        <f t="shared" ref="M4:M41" si="0">(H4/40.31)/((F4/71.85)+(H4/40.31))</f>
        <v>0.89742793601837623</v>
      </c>
      <c r="N4" s="109">
        <v>49.723018601842753</v>
      </c>
      <c r="O4" s="109">
        <v>1143.3622255865946</v>
      </c>
    </row>
    <row r="5" spans="1:15" x14ac:dyDescent="0.35">
      <c r="A5" s="107" t="s">
        <v>1389</v>
      </c>
      <c r="B5" s="108">
        <v>54.32</v>
      </c>
      <c r="C5" s="108">
        <v>0.33</v>
      </c>
      <c r="D5" s="108">
        <v>1.72</v>
      </c>
      <c r="E5" s="108">
        <v>0.98</v>
      </c>
      <c r="F5" s="108">
        <v>3.72</v>
      </c>
      <c r="G5" s="108">
        <v>0.16</v>
      </c>
      <c r="H5" s="108">
        <v>18.82</v>
      </c>
      <c r="I5" s="108">
        <v>17.63</v>
      </c>
      <c r="J5" s="108">
        <v>1.38</v>
      </c>
      <c r="K5" s="108">
        <v>0.04</v>
      </c>
      <c r="L5" s="108">
        <v>99.09999999999998</v>
      </c>
      <c r="M5" s="106">
        <f t="shared" si="0"/>
        <v>0.90017562590444145</v>
      </c>
      <c r="N5" s="109">
        <v>57.536630292581343</v>
      </c>
      <c r="O5" s="109">
        <v>1256.8655154886155</v>
      </c>
    </row>
    <row r="6" spans="1:15" x14ac:dyDescent="0.35">
      <c r="A6" s="107" t="s">
        <v>1390</v>
      </c>
      <c r="B6" s="108">
        <v>53.88</v>
      </c>
      <c r="C6" s="108">
        <v>0.3</v>
      </c>
      <c r="D6" s="108">
        <v>1.4</v>
      </c>
      <c r="E6" s="108">
        <v>1.54</v>
      </c>
      <c r="F6" s="108">
        <v>3.26</v>
      </c>
      <c r="G6" s="108">
        <v>0.11</v>
      </c>
      <c r="H6" s="108">
        <v>18.12</v>
      </c>
      <c r="I6" s="108">
        <v>18.760000000000002</v>
      </c>
      <c r="J6" s="108">
        <v>1.41</v>
      </c>
      <c r="K6" s="108">
        <v>0.05</v>
      </c>
      <c r="L6" s="108">
        <v>98.83</v>
      </c>
      <c r="M6" s="106">
        <f t="shared" si="0"/>
        <v>0.90831813913951309</v>
      </c>
      <c r="N6" s="109">
        <v>55.244473792980756</v>
      </c>
      <c r="O6" s="109">
        <v>1169.7148633077516</v>
      </c>
    </row>
    <row r="7" spans="1:15" x14ac:dyDescent="0.35">
      <c r="A7" s="107" t="s">
        <v>1391</v>
      </c>
      <c r="B7" s="108">
        <v>54.26</v>
      </c>
      <c r="C7" s="108">
        <v>0.14000000000000001</v>
      </c>
      <c r="D7" s="108">
        <v>1.78</v>
      </c>
      <c r="E7" s="108">
        <v>1.57</v>
      </c>
      <c r="F7" s="108">
        <v>3.49</v>
      </c>
      <c r="G7" s="108">
        <v>0.16</v>
      </c>
      <c r="H7" s="108">
        <v>18.91</v>
      </c>
      <c r="I7" s="108">
        <v>17.09</v>
      </c>
      <c r="J7" s="108">
        <v>1.59</v>
      </c>
      <c r="K7" s="108">
        <v>0.04</v>
      </c>
      <c r="L7" s="108">
        <v>99.030000000000015</v>
      </c>
      <c r="M7" s="106">
        <f t="shared" si="0"/>
        <v>0.90617237132456163</v>
      </c>
      <c r="N7" s="109">
        <v>55.262649399093881</v>
      </c>
      <c r="O7" s="109">
        <v>1265.139345251677</v>
      </c>
    </row>
    <row r="8" spans="1:15" x14ac:dyDescent="0.35">
      <c r="A8" s="107" t="s">
        <v>1392</v>
      </c>
      <c r="B8" s="108">
        <v>54.369599999999998</v>
      </c>
      <c r="C8" s="108">
        <v>0.10589999999999999</v>
      </c>
      <c r="D8" s="108">
        <v>0.37109999999999999</v>
      </c>
      <c r="E8" s="108">
        <v>1.3859999999999999</v>
      </c>
      <c r="F8" s="108">
        <v>2.0640999999999998</v>
      </c>
      <c r="G8" s="108">
        <v>7.4899999999999994E-2</v>
      </c>
      <c r="H8" s="108">
        <v>17.121400000000001</v>
      </c>
      <c r="I8" s="108">
        <v>23.004537279016144</v>
      </c>
      <c r="J8" s="108">
        <v>1.0797000000000001</v>
      </c>
      <c r="K8" s="108">
        <v>5.5999999999999999E-3</v>
      </c>
      <c r="L8" s="108">
        <v>99.582837279016147</v>
      </c>
      <c r="M8" s="106">
        <f t="shared" si="0"/>
        <v>0.93664887907565442</v>
      </c>
    </row>
    <row r="9" spans="1:15" x14ac:dyDescent="0.35">
      <c r="A9" s="107" t="s">
        <v>1393</v>
      </c>
      <c r="B9" s="108">
        <v>55.028300000000002</v>
      </c>
      <c r="C9" s="108">
        <v>8.4400000000000003E-2</v>
      </c>
      <c r="D9" s="108">
        <v>0.71060000000000001</v>
      </c>
      <c r="E9" s="108">
        <v>2.7391000000000001</v>
      </c>
      <c r="F9" s="108">
        <v>1.8597999999999999</v>
      </c>
      <c r="G9" s="108">
        <v>6.1600000000000002E-2</v>
      </c>
      <c r="H9" s="108">
        <v>16.397400000000001</v>
      </c>
      <c r="I9" s="108">
        <v>21.226598001537276</v>
      </c>
      <c r="J9" s="108">
        <v>2.0808</v>
      </c>
      <c r="K9" s="108">
        <v>1.4200000000000001E-2</v>
      </c>
      <c r="L9" s="108">
        <v>100.20279800153727</v>
      </c>
      <c r="M9" s="106">
        <f t="shared" si="0"/>
        <v>0.94017457655957259</v>
      </c>
    </row>
    <row r="10" spans="1:15" x14ac:dyDescent="0.35">
      <c r="A10" s="107" t="s">
        <v>1394</v>
      </c>
      <c r="B10" s="108">
        <v>54.3078</v>
      </c>
      <c r="C10" s="108">
        <v>0.1812</v>
      </c>
      <c r="D10" s="108">
        <v>0.96440000000000003</v>
      </c>
      <c r="E10" s="108">
        <v>2.8633000000000002</v>
      </c>
      <c r="F10" s="108">
        <v>2.3871000000000002</v>
      </c>
      <c r="G10" s="108">
        <v>7.5700000000000003E-2</v>
      </c>
      <c r="H10" s="108">
        <v>16.4071</v>
      </c>
      <c r="I10" s="108">
        <v>20.110019215987702</v>
      </c>
      <c r="J10" s="108">
        <v>2.1198999999999999</v>
      </c>
      <c r="K10" s="108">
        <v>2.3599999999999999E-2</v>
      </c>
      <c r="L10" s="108">
        <v>99.440119215987707</v>
      </c>
      <c r="M10" s="106">
        <f t="shared" si="0"/>
        <v>0.92453458329735894</v>
      </c>
    </row>
    <row r="11" spans="1:15" x14ac:dyDescent="0.35">
      <c r="A11" s="107" t="s">
        <v>1395</v>
      </c>
      <c r="B11" s="108">
        <v>54.874400000000001</v>
      </c>
      <c r="C11" s="108">
        <v>7.3200000000000001E-2</v>
      </c>
      <c r="D11" s="108">
        <v>0.7863</v>
      </c>
      <c r="E11" s="108">
        <v>3.2873000000000001</v>
      </c>
      <c r="F11" s="108">
        <v>1.8582000000000001</v>
      </c>
      <c r="G11" s="108">
        <v>5.96E-2</v>
      </c>
      <c r="H11" s="108">
        <v>15.993499999999999</v>
      </c>
      <c r="I11" s="108">
        <v>20.842572636433509</v>
      </c>
      <c r="J11" s="108">
        <v>2.3458999999999999</v>
      </c>
      <c r="K11" s="108">
        <v>2.7000000000000001E-3</v>
      </c>
      <c r="L11" s="108">
        <v>100.12367263643353</v>
      </c>
      <c r="M11" s="106">
        <f t="shared" si="0"/>
        <v>0.93880573793137179</v>
      </c>
    </row>
    <row r="12" spans="1:15" x14ac:dyDescent="0.35">
      <c r="A12" s="107" t="s">
        <v>1396</v>
      </c>
      <c r="B12" s="108">
        <v>55.075699999999998</v>
      </c>
      <c r="C12" s="108">
        <v>6.6400000000000001E-2</v>
      </c>
      <c r="D12" s="108">
        <v>0.89680000000000004</v>
      </c>
      <c r="E12" s="108">
        <v>3.7065999999999999</v>
      </c>
      <c r="F12" s="108">
        <v>1.8976</v>
      </c>
      <c r="G12" s="108">
        <v>5.9799999999999999E-2</v>
      </c>
      <c r="H12" s="108">
        <v>15.8675</v>
      </c>
      <c r="I12" s="108">
        <v>20.416902382782478</v>
      </c>
      <c r="J12" s="108">
        <v>2.5640000000000001</v>
      </c>
      <c r="K12" s="108">
        <v>5.8999999999999999E-3</v>
      </c>
      <c r="L12" s="108">
        <v>100.55720238278249</v>
      </c>
      <c r="M12" s="106">
        <f t="shared" si="0"/>
        <v>0.9371247671626961</v>
      </c>
    </row>
    <row r="13" spans="1:15" x14ac:dyDescent="0.35">
      <c r="A13" s="107" t="s">
        <v>1397</v>
      </c>
      <c r="B13" s="108">
        <v>54.928699999999999</v>
      </c>
      <c r="C13" s="108">
        <v>0.1132</v>
      </c>
      <c r="D13" s="108">
        <v>1.7032</v>
      </c>
      <c r="E13" s="108">
        <v>1.5456000000000001</v>
      </c>
      <c r="F13" s="108">
        <v>3.6000999999999999</v>
      </c>
      <c r="G13" s="108">
        <v>0.10879999999999999</v>
      </c>
      <c r="H13" s="108">
        <v>19.206800000000001</v>
      </c>
      <c r="I13" s="108">
        <v>16.697815526518063</v>
      </c>
      <c r="J13" s="108">
        <v>1.8714</v>
      </c>
      <c r="K13" s="108">
        <v>4.2599999999999999E-2</v>
      </c>
      <c r="L13" s="108">
        <v>99.81821552651806</v>
      </c>
      <c r="M13" s="106">
        <f t="shared" si="0"/>
        <v>0.90484734864107796</v>
      </c>
    </row>
    <row r="14" spans="1:15" x14ac:dyDescent="0.35">
      <c r="A14" s="107" t="s">
        <v>1398</v>
      </c>
      <c r="B14" s="108">
        <v>53.89</v>
      </c>
      <c r="C14" s="108">
        <v>0.13</v>
      </c>
      <c r="D14" s="108">
        <v>2.1800000000000002</v>
      </c>
      <c r="E14" s="108">
        <v>0.65</v>
      </c>
      <c r="F14" s="108">
        <v>3.81</v>
      </c>
      <c r="G14" s="108">
        <v>0.12</v>
      </c>
      <c r="H14" s="108">
        <v>17.760000000000002</v>
      </c>
      <c r="I14" s="108">
        <v>18.989999999999998</v>
      </c>
      <c r="J14" s="108">
        <v>1.57</v>
      </c>
      <c r="K14" s="108">
        <v>0.03</v>
      </c>
      <c r="L14" s="108">
        <v>99.13</v>
      </c>
      <c r="M14" s="106">
        <f t="shared" si="0"/>
        <v>0.89257336704538515</v>
      </c>
    </row>
    <row r="15" spans="1:15" x14ac:dyDescent="0.35">
      <c r="A15" s="107" t="s">
        <v>1399</v>
      </c>
      <c r="B15" s="108">
        <v>50.8</v>
      </c>
      <c r="C15" s="108">
        <v>0.54</v>
      </c>
      <c r="D15" s="108">
        <v>3.06</v>
      </c>
      <c r="E15" s="108">
        <v>0.92</v>
      </c>
      <c r="F15" s="108">
        <v>6.36</v>
      </c>
      <c r="G15" s="108">
        <v>0.17</v>
      </c>
      <c r="H15" s="108">
        <v>16.399999999999999</v>
      </c>
      <c r="I15" s="108">
        <v>20.96</v>
      </c>
      <c r="J15" s="108">
        <v>0.24</v>
      </c>
      <c r="K15" s="108">
        <v>0</v>
      </c>
      <c r="L15" s="108">
        <v>99.45</v>
      </c>
      <c r="M15" s="106">
        <f t="shared" si="0"/>
        <v>0.82130792000287722</v>
      </c>
    </row>
    <row r="16" spans="1:15" x14ac:dyDescent="0.35">
      <c r="A16" s="107" t="s">
        <v>1400</v>
      </c>
      <c r="B16" s="108">
        <v>50.63</v>
      </c>
      <c r="C16" s="108">
        <v>0.56000000000000005</v>
      </c>
      <c r="D16" s="108">
        <v>3.16</v>
      </c>
      <c r="E16" s="108">
        <v>1.1000000000000001</v>
      </c>
      <c r="F16" s="108">
        <v>6.4</v>
      </c>
      <c r="G16" s="108">
        <v>0.16</v>
      </c>
      <c r="H16" s="108">
        <v>16.57</v>
      </c>
      <c r="I16" s="108">
        <v>20.18</v>
      </c>
      <c r="J16" s="108">
        <v>0.3</v>
      </c>
      <c r="K16" s="108">
        <v>0.03</v>
      </c>
      <c r="L16" s="108">
        <v>99.090000000000018</v>
      </c>
      <c r="M16" s="106">
        <f t="shared" si="0"/>
        <v>0.82190048797460336</v>
      </c>
    </row>
    <row r="17" spans="1:13" x14ac:dyDescent="0.35">
      <c r="A17" s="107" t="s">
        <v>1401</v>
      </c>
      <c r="B17" s="108">
        <v>53.77</v>
      </c>
      <c r="C17" s="108">
        <v>0.13</v>
      </c>
      <c r="D17" s="108">
        <v>0.41</v>
      </c>
      <c r="E17" s="108">
        <v>1.34</v>
      </c>
      <c r="F17" s="108">
        <v>2.0299999999999998</v>
      </c>
      <c r="G17" s="108">
        <v>0.12</v>
      </c>
      <c r="H17" s="108">
        <v>16.59</v>
      </c>
      <c r="I17" s="108">
        <v>23.55</v>
      </c>
      <c r="J17" s="108">
        <v>0.9</v>
      </c>
      <c r="K17" s="108">
        <v>0</v>
      </c>
      <c r="L17" s="108">
        <v>98.84</v>
      </c>
      <c r="M17" s="106">
        <f t="shared" si="0"/>
        <v>0.93576074436843859</v>
      </c>
    </row>
    <row r="18" spans="1:13" x14ac:dyDescent="0.35">
      <c r="A18" s="107" t="s">
        <v>1402</v>
      </c>
      <c r="B18" s="108">
        <v>55.211300000000001</v>
      </c>
      <c r="C18" s="108">
        <v>9.9699999999999997E-2</v>
      </c>
      <c r="D18" s="108">
        <v>0.53959999999999997</v>
      </c>
      <c r="E18" s="108">
        <v>2.3262999999999998</v>
      </c>
      <c r="F18" s="108">
        <v>1.8403</v>
      </c>
      <c r="G18" s="108">
        <v>6.2899999999999998E-2</v>
      </c>
      <c r="H18" s="108">
        <v>16.6767</v>
      </c>
      <c r="I18" s="108">
        <v>21.798719446579554</v>
      </c>
      <c r="J18" s="108">
        <v>1.7158</v>
      </c>
      <c r="K18" s="108">
        <v>3.0999999999999999E-3</v>
      </c>
      <c r="L18" s="108">
        <v>100.27441944657956</v>
      </c>
      <c r="M18" s="106">
        <f t="shared" si="0"/>
        <v>0.9416989189909325</v>
      </c>
    </row>
    <row r="19" spans="1:13" x14ac:dyDescent="0.35">
      <c r="A19" s="107" t="s">
        <v>1403</v>
      </c>
      <c r="B19" s="108">
        <v>55.076900000000002</v>
      </c>
      <c r="C19" s="108">
        <v>8.7599999999999997E-2</v>
      </c>
      <c r="D19" s="108">
        <v>0.69840000000000002</v>
      </c>
      <c r="E19" s="108">
        <v>2.3370000000000002</v>
      </c>
      <c r="F19" s="108">
        <v>1.9712000000000001</v>
      </c>
      <c r="G19" s="108">
        <v>6.2700000000000006E-2</v>
      </c>
      <c r="H19" s="108">
        <v>16.542999999999999</v>
      </c>
      <c r="I19" s="108">
        <v>21.434822444273635</v>
      </c>
      <c r="J19" s="108">
        <v>1.8892</v>
      </c>
      <c r="K19" s="108">
        <v>6.4999999999999997E-3</v>
      </c>
      <c r="L19" s="108">
        <v>100.10732244427365</v>
      </c>
      <c r="M19" s="106">
        <f t="shared" si="0"/>
        <v>0.93733875492601326</v>
      </c>
    </row>
    <row r="20" spans="1:13" x14ac:dyDescent="0.35">
      <c r="A20" s="107" t="s">
        <v>1404</v>
      </c>
      <c r="B20" s="108">
        <v>55.156999999999996</v>
      </c>
      <c r="C20" s="108">
        <v>8.4599999999999995E-2</v>
      </c>
      <c r="D20" s="108">
        <v>0.55820000000000003</v>
      </c>
      <c r="E20" s="108">
        <v>2.363</v>
      </c>
      <c r="F20" s="108">
        <v>1.8106</v>
      </c>
      <c r="G20" s="108">
        <v>5.9200000000000003E-2</v>
      </c>
      <c r="H20" s="108">
        <v>16.652699999999999</v>
      </c>
      <c r="I20" s="108">
        <v>21.892618754803998</v>
      </c>
      <c r="J20" s="108">
        <v>1.7488999999999999</v>
      </c>
      <c r="K20" s="108">
        <v>1.04E-2</v>
      </c>
      <c r="L20" s="108">
        <v>100.337218754804</v>
      </c>
      <c r="M20" s="106">
        <f t="shared" si="0"/>
        <v>0.94250781138228867</v>
      </c>
    </row>
    <row r="21" spans="1:13" x14ac:dyDescent="0.35">
      <c r="A21" s="107" t="s">
        <v>1405</v>
      </c>
      <c r="B21" s="108">
        <v>55.095799999999997</v>
      </c>
      <c r="C21" s="108">
        <v>9.11E-2</v>
      </c>
      <c r="D21" s="108">
        <v>0.69989999999999997</v>
      </c>
      <c r="E21" s="108">
        <v>2.4615</v>
      </c>
      <c r="F21" s="108">
        <v>1.8789</v>
      </c>
      <c r="G21" s="108">
        <v>4.4900000000000002E-2</v>
      </c>
      <c r="H21" s="108">
        <v>16.503</v>
      </c>
      <c r="I21" s="108">
        <v>21.561343581860108</v>
      </c>
      <c r="J21" s="108">
        <v>1.8767</v>
      </c>
      <c r="K21" s="108">
        <v>2.5000000000000001E-3</v>
      </c>
      <c r="L21" s="108">
        <v>100.21564358186009</v>
      </c>
      <c r="M21" s="106">
        <f t="shared" si="0"/>
        <v>0.93996058716820075</v>
      </c>
    </row>
    <row r="22" spans="1:13" x14ac:dyDescent="0.35">
      <c r="A22" s="107" t="s">
        <v>1406</v>
      </c>
      <c r="B22" s="108">
        <v>54.941400000000002</v>
      </c>
      <c r="C22" s="108">
        <v>8.1699999999999995E-2</v>
      </c>
      <c r="D22" s="108">
        <v>0.53090000000000004</v>
      </c>
      <c r="E22" s="108">
        <v>2.7970999999999999</v>
      </c>
      <c r="F22" s="108">
        <v>1.6809000000000001</v>
      </c>
      <c r="G22" s="108">
        <v>4.4699999999999997E-2</v>
      </c>
      <c r="H22" s="108">
        <v>16.607399999999998</v>
      </c>
      <c r="I22" s="108">
        <v>21.947649500384316</v>
      </c>
      <c r="J22" s="108">
        <v>1.7499</v>
      </c>
      <c r="K22" s="108">
        <v>0</v>
      </c>
      <c r="L22" s="108">
        <v>100.38164950038431</v>
      </c>
      <c r="M22" s="106">
        <f t="shared" si="0"/>
        <v>0.94626713311248289</v>
      </c>
    </row>
    <row r="23" spans="1:13" x14ac:dyDescent="0.35">
      <c r="A23" s="107" t="s">
        <v>1407</v>
      </c>
      <c r="B23" s="108">
        <v>54.898499999999999</v>
      </c>
      <c r="C23" s="108">
        <v>0.16</v>
      </c>
      <c r="D23" s="108">
        <v>0.99950000000000006</v>
      </c>
      <c r="E23" s="108">
        <v>2.8458999999999999</v>
      </c>
      <c r="F23" s="108">
        <v>2.3637999999999999</v>
      </c>
      <c r="G23" s="108">
        <v>6.6100000000000006E-2</v>
      </c>
      <c r="H23" s="108">
        <v>16.582899999999999</v>
      </c>
      <c r="I23" s="108">
        <v>20.166338970023062</v>
      </c>
      <c r="J23" s="108">
        <v>2.0503</v>
      </c>
      <c r="K23" s="108">
        <v>2.52E-2</v>
      </c>
      <c r="L23" s="108">
        <v>100.15853897002306</v>
      </c>
      <c r="M23" s="106">
        <f t="shared" si="0"/>
        <v>0.92595019808506107</v>
      </c>
    </row>
    <row r="24" spans="1:13" x14ac:dyDescent="0.35">
      <c r="A24" s="107" t="s">
        <v>1408</v>
      </c>
      <c r="B24" s="108">
        <v>54.905999999999999</v>
      </c>
      <c r="C24" s="108">
        <v>0.1711</v>
      </c>
      <c r="D24" s="108">
        <v>1.0359</v>
      </c>
      <c r="E24" s="108">
        <v>3.0082</v>
      </c>
      <c r="F24" s="108">
        <v>2.2688000000000001</v>
      </c>
      <c r="G24" s="108">
        <v>8.43E-2</v>
      </c>
      <c r="H24" s="108">
        <v>16.306799999999999</v>
      </c>
      <c r="I24" s="108">
        <v>20.110019215987702</v>
      </c>
      <c r="J24" s="108">
        <v>2.1358999999999999</v>
      </c>
      <c r="K24" s="108">
        <v>1.89E-2</v>
      </c>
      <c r="L24" s="108">
        <v>100.04591921598771</v>
      </c>
      <c r="M24" s="106">
        <f t="shared" si="0"/>
        <v>0.9275944841526218</v>
      </c>
    </row>
    <row r="25" spans="1:13" x14ac:dyDescent="0.35">
      <c r="A25" s="107" t="s">
        <v>1409</v>
      </c>
      <c r="B25" s="108">
        <v>54.9069</v>
      </c>
      <c r="C25" s="108">
        <v>0.10539999999999999</v>
      </c>
      <c r="D25" s="108">
        <v>0.76639999999999997</v>
      </c>
      <c r="E25" s="108">
        <v>3.0792000000000002</v>
      </c>
      <c r="F25" s="108">
        <v>1.8617999999999999</v>
      </c>
      <c r="G25" s="108">
        <v>4.7399999999999998E-2</v>
      </c>
      <c r="H25" s="108">
        <v>16.024799999999999</v>
      </c>
      <c r="I25" s="108">
        <v>21.032651806302844</v>
      </c>
      <c r="J25" s="108">
        <v>2.1232000000000002</v>
      </c>
      <c r="K25" s="108">
        <v>0</v>
      </c>
      <c r="L25" s="108">
        <v>99.947751806302847</v>
      </c>
      <c r="M25" s="106">
        <f t="shared" si="0"/>
        <v>0.93880686669314384</v>
      </c>
    </row>
    <row r="26" spans="1:13" x14ac:dyDescent="0.35">
      <c r="A26" s="107" t="s">
        <v>1410</v>
      </c>
      <c r="B26" s="108">
        <v>55.223199999999999</v>
      </c>
      <c r="C26" s="108">
        <v>7.6799999999999993E-2</v>
      </c>
      <c r="D26" s="108">
        <v>0.81320000000000003</v>
      </c>
      <c r="E26" s="108">
        <v>3.1078000000000001</v>
      </c>
      <c r="F26" s="108">
        <v>1.8829</v>
      </c>
      <c r="G26" s="108">
        <v>6.0499999999999998E-2</v>
      </c>
      <c r="H26" s="108">
        <v>16.082100000000001</v>
      </c>
      <c r="I26" s="108">
        <v>21.004194465795543</v>
      </c>
      <c r="J26" s="108">
        <v>2.1463000000000001</v>
      </c>
      <c r="K26" s="108">
        <v>0</v>
      </c>
      <c r="L26" s="108">
        <v>100.39699446579553</v>
      </c>
      <c r="M26" s="106">
        <f t="shared" si="0"/>
        <v>0.93836301260518584</v>
      </c>
    </row>
    <row r="27" spans="1:13" x14ac:dyDescent="0.35">
      <c r="A27" s="107" t="s">
        <v>1411</v>
      </c>
      <c r="B27" s="108">
        <v>55.338799999999999</v>
      </c>
      <c r="C27" s="108">
        <v>9.2399999999999996E-2</v>
      </c>
      <c r="D27" s="108">
        <v>0.8216</v>
      </c>
      <c r="E27" s="108">
        <v>3.1324999999999998</v>
      </c>
      <c r="F27" s="108">
        <v>1.8947000000000001</v>
      </c>
      <c r="G27" s="108">
        <v>5.4699999999999999E-2</v>
      </c>
      <c r="H27" s="108">
        <v>16.089400000000001</v>
      </c>
      <c r="I27" s="108">
        <v>20.910295157571099</v>
      </c>
      <c r="J27" s="108">
        <v>2.2566000000000002</v>
      </c>
      <c r="K27" s="108">
        <v>4.1999999999999997E-3</v>
      </c>
      <c r="L27" s="108">
        <v>100.5951951575711</v>
      </c>
      <c r="M27" s="106">
        <f t="shared" si="0"/>
        <v>0.93802707347283587</v>
      </c>
    </row>
    <row r="28" spans="1:13" x14ac:dyDescent="0.35">
      <c r="A28" s="107" t="s">
        <v>1412</v>
      </c>
      <c r="B28" s="108">
        <v>55.127600000000001</v>
      </c>
      <c r="C28" s="108">
        <v>8.2199999999999995E-2</v>
      </c>
      <c r="D28" s="108">
        <v>0.82750000000000001</v>
      </c>
      <c r="E28" s="108">
        <v>3.4643999999999999</v>
      </c>
      <c r="F28" s="108">
        <v>1.8935999999999999</v>
      </c>
      <c r="G28" s="108">
        <v>6.3500000000000001E-2</v>
      </c>
      <c r="H28" s="108">
        <v>15.8912</v>
      </c>
      <c r="I28" s="108">
        <v>20.653584166026132</v>
      </c>
      <c r="J28" s="108">
        <v>2.2841999999999998</v>
      </c>
      <c r="K28" s="108">
        <v>4.5999999999999999E-3</v>
      </c>
      <c r="L28" s="108">
        <v>100.29238416602612</v>
      </c>
      <c r="M28" s="106">
        <f t="shared" si="0"/>
        <v>0.93733670859779217</v>
      </c>
    </row>
    <row r="29" spans="1:13" x14ac:dyDescent="0.35">
      <c r="A29" s="107" t="s">
        <v>1413</v>
      </c>
      <c r="B29" s="108">
        <v>54.35</v>
      </c>
      <c r="C29" s="108">
        <v>0.08</v>
      </c>
      <c r="D29" s="108">
        <v>0.65</v>
      </c>
      <c r="E29" s="108">
        <v>2.4</v>
      </c>
      <c r="F29" s="108">
        <v>1.61</v>
      </c>
      <c r="G29" s="108">
        <v>0.09</v>
      </c>
      <c r="H29" s="108">
        <v>16.440000000000001</v>
      </c>
      <c r="I29" s="108">
        <v>22.39</v>
      </c>
      <c r="J29" s="108">
        <v>1.46</v>
      </c>
      <c r="K29" s="108">
        <v>0.01</v>
      </c>
      <c r="L29" s="108">
        <v>99.48</v>
      </c>
      <c r="M29" s="106">
        <f t="shared" si="0"/>
        <v>0.94791877238109445</v>
      </c>
    </row>
    <row r="30" spans="1:13" x14ac:dyDescent="0.35">
      <c r="A30" s="107" t="s">
        <v>1414</v>
      </c>
      <c r="B30" s="108">
        <v>54.4</v>
      </c>
      <c r="C30" s="108">
        <v>0.1</v>
      </c>
      <c r="D30" s="108">
        <v>0.97</v>
      </c>
      <c r="E30" s="108">
        <v>2.97</v>
      </c>
      <c r="F30" s="108">
        <v>1.66</v>
      </c>
      <c r="G30" s="108">
        <v>0.06</v>
      </c>
      <c r="H30" s="108">
        <v>16.07</v>
      </c>
      <c r="I30" s="108">
        <v>21.25</v>
      </c>
      <c r="J30" s="108">
        <v>1.88</v>
      </c>
      <c r="K30" s="108">
        <v>0</v>
      </c>
      <c r="L30" s="108">
        <v>99.359999999999985</v>
      </c>
      <c r="M30" s="106">
        <f t="shared" si="0"/>
        <v>0.9452212981913628</v>
      </c>
    </row>
    <row r="31" spans="1:13" x14ac:dyDescent="0.35">
      <c r="A31" s="107" t="s">
        <v>1415</v>
      </c>
      <c r="B31" s="108">
        <v>54.55</v>
      </c>
      <c r="C31" s="108">
        <v>0.12</v>
      </c>
      <c r="D31" s="108">
        <v>0.75</v>
      </c>
      <c r="E31" s="108">
        <v>3</v>
      </c>
      <c r="F31" s="108">
        <v>1.81</v>
      </c>
      <c r="G31" s="108">
        <v>0.08</v>
      </c>
      <c r="H31" s="108">
        <v>15.83</v>
      </c>
      <c r="I31" s="108">
        <v>21.27</v>
      </c>
      <c r="J31" s="108">
        <v>1.81</v>
      </c>
      <c r="K31" s="108">
        <v>0</v>
      </c>
      <c r="L31" s="108">
        <v>99.22</v>
      </c>
      <c r="M31" s="106">
        <f t="shared" si="0"/>
        <v>0.93971883756272789</v>
      </c>
    </row>
    <row r="32" spans="1:13" x14ac:dyDescent="0.35">
      <c r="A32" s="107" t="s">
        <v>1416</v>
      </c>
      <c r="B32" s="108">
        <v>54.39</v>
      </c>
      <c r="C32" s="108">
        <v>0.15</v>
      </c>
      <c r="D32" s="108">
        <v>1.86</v>
      </c>
      <c r="E32" s="108">
        <v>2.57</v>
      </c>
      <c r="F32" s="108">
        <v>2.46</v>
      </c>
      <c r="G32" s="108">
        <v>0.16</v>
      </c>
      <c r="H32" s="108">
        <v>15.96</v>
      </c>
      <c r="I32" s="108">
        <v>19.45</v>
      </c>
      <c r="J32" s="108">
        <v>2.12</v>
      </c>
      <c r="K32" s="108">
        <v>0.02</v>
      </c>
      <c r="L32" s="108">
        <v>99.14</v>
      </c>
      <c r="M32" s="106">
        <f t="shared" si="0"/>
        <v>0.92040813279774769</v>
      </c>
    </row>
    <row r="33" spans="1:13" x14ac:dyDescent="0.35">
      <c r="A33" s="107" t="s">
        <v>1417</v>
      </c>
      <c r="B33" s="108">
        <v>54.38</v>
      </c>
      <c r="C33" s="108">
        <v>0.17</v>
      </c>
      <c r="D33" s="108">
        <v>1.52</v>
      </c>
      <c r="E33" s="108">
        <v>2.67</v>
      </c>
      <c r="F33" s="108">
        <v>2.2999999999999998</v>
      </c>
      <c r="G33" s="108">
        <v>0.12</v>
      </c>
      <c r="H33" s="108">
        <v>16.489999999999998</v>
      </c>
      <c r="I33" s="108">
        <v>20.03</v>
      </c>
      <c r="J33" s="108">
        <v>1.84</v>
      </c>
      <c r="K33" s="108">
        <v>0.01</v>
      </c>
      <c r="L33" s="108">
        <v>99.530000000000015</v>
      </c>
      <c r="M33" s="106">
        <f t="shared" si="0"/>
        <v>0.92742733085483242</v>
      </c>
    </row>
    <row r="34" spans="1:13" x14ac:dyDescent="0.35">
      <c r="A34" s="107" t="s">
        <v>1418</v>
      </c>
      <c r="B34" s="108">
        <v>54.33</v>
      </c>
      <c r="C34" s="108">
        <v>0.21</v>
      </c>
      <c r="D34" s="108">
        <v>1.82</v>
      </c>
      <c r="E34" s="108">
        <v>2.81</v>
      </c>
      <c r="F34" s="108">
        <v>2.35</v>
      </c>
      <c r="G34" s="108">
        <v>7.0000000000000007E-2</v>
      </c>
      <c r="H34" s="108">
        <v>16.23</v>
      </c>
      <c r="I34" s="108">
        <v>19.47</v>
      </c>
      <c r="J34" s="108">
        <v>2.13</v>
      </c>
      <c r="K34" s="108">
        <v>0.02</v>
      </c>
      <c r="L34" s="108">
        <v>99.44</v>
      </c>
      <c r="M34" s="106">
        <f t="shared" si="0"/>
        <v>0.92486957252782642</v>
      </c>
    </row>
    <row r="35" spans="1:13" x14ac:dyDescent="0.35">
      <c r="A35" s="107" t="s">
        <v>1419</v>
      </c>
      <c r="B35" s="108">
        <v>54.39</v>
      </c>
      <c r="C35" s="108">
        <v>0.19</v>
      </c>
      <c r="D35" s="108">
        <v>1.73</v>
      </c>
      <c r="E35" s="108">
        <v>2.88</v>
      </c>
      <c r="F35" s="108">
        <v>2.4700000000000002</v>
      </c>
      <c r="G35" s="108">
        <v>0.11</v>
      </c>
      <c r="H35" s="108">
        <v>15.87</v>
      </c>
      <c r="I35" s="108">
        <v>19.420000000000002</v>
      </c>
      <c r="J35" s="108">
        <v>2.17</v>
      </c>
      <c r="K35" s="108">
        <v>0.02</v>
      </c>
      <c r="L35" s="108">
        <v>99.25</v>
      </c>
      <c r="M35" s="106">
        <f t="shared" si="0"/>
        <v>0.91969376005585302</v>
      </c>
    </row>
    <row r="36" spans="1:13" x14ac:dyDescent="0.35">
      <c r="A36" s="107" t="s">
        <v>1420</v>
      </c>
      <c r="B36" s="108">
        <v>54.836100000000002</v>
      </c>
      <c r="C36" s="108">
        <v>0.15459999999999999</v>
      </c>
      <c r="D36" s="108">
        <v>1.1128</v>
      </c>
      <c r="E36" s="108">
        <v>2.6974</v>
      </c>
      <c r="F36" s="108">
        <v>2.2576999999999998</v>
      </c>
      <c r="G36" s="108">
        <v>6.3500000000000001E-2</v>
      </c>
      <c r="H36" s="108">
        <v>16.4282</v>
      </c>
      <c r="I36" s="108">
        <v>20.508917755572639</v>
      </c>
      <c r="J36" s="108">
        <v>2.0695000000000001</v>
      </c>
      <c r="K36" s="108">
        <v>2.1499999999999998E-2</v>
      </c>
      <c r="L36" s="108">
        <v>100.15021775557265</v>
      </c>
      <c r="M36" s="106">
        <f t="shared" si="0"/>
        <v>0.92841769383375117</v>
      </c>
    </row>
    <row r="37" spans="1:13" x14ac:dyDescent="0.35">
      <c r="A37" s="107" t="s">
        <v>1421</v>
      </c>
      <c r="B37" s="108">
        <v>53.92</v>
      </c>
      <c r="C37" s="108">
        <v>0.24</v>
      </c>
      <c r="D37" s="108">
        <v>1.1399999999999999</v>
      </c>
      <c r="E37" s="108">
        <v>2.88</v>
      </c>
      <c r="F37" s="108">
        <v>2.11</v>
      </c>
      <c r="G37" s="108">
        <v>0.11</v>
      </c>
      <c r="H37" s="108">
        <v>15.98</v>
      </c>
      <c r="I37" s="108">
        <v>20.63</v>
      </c>
      <c r="J37" s="108">
        <v>1.81</v>
      </c>
      <c r="K37" s="108">
        <v>0.03</v>
      </c>
      <c r="L37" s="108">
        <v>98.850000000000009</v>
      </c>
      <c r="M37" s="106">
        <f t="shared" si="0"/>
        <v>0.93103071632723866</v>
      </c>
    </row>
    <row r="38" spans="1:13" x14ac:dyDescent="0.35">
      <c r="A38" s="107" t="s">
        <v>1422</v>
      </c>
      <c r="B38" s="108">
        <v>54.17</v>
      </c>
      <c r="C38" s="108">
        <v>0.23</v>
      </c>
      <c r="D38" s="108">
        <v>1.86</v>
      </c>
      <c r="E38" s="108">
        <v>1.69</v>
      </c>
      <c r="F38" s="108">
        <v>2.3199999999999998</v>
      </c>
      <c r="G38" s="108">
        <v>0.11</v>
      </c>
      <c r="H38" s="108">
        <v>16.010000000000002</v>
      </c>
      <c r="I38" s="108">
        <v>19.47</v>
      </c>
      <c r="J38" s="108">
        <v>2.16</v>
      </c>
      <c r="K38" s="108">
        <v>0</v>
      </c>
      <c r="L38" s="108">
        <v>98.02</v>
      </c>
      <c r="M38" s="106">
        <f t="shared" si="0"/>
        <v>0.92481398497569256</v>
      </c>
    </row>
    <row r="39" spans="1:13" x14ac:dyDescent="0.35">
      <c r="A39" s="107" t="s">
        <v>1423</v>
      </c>
      <c r="B39" s="108">
        <v>55.482700000000001</v>
      </c>
      <c r="C39" s="108">
        <v>0.33339999999999997</v>
      </c>
      <c r="D39" s="108">
        <v>1.6439999999999999</v>
      </c>
      <c r="E39" s="108">
        <v>0.95440000000000003</v>
      </c>
      <c r="F39" s="108">
        <v>3.2195999999999998</v>
      </c>
      <c r="G39" s="108">
        <v>0.10199999999999999</v>
      </c>
      <c r="H39" s="108">
        <v>18.2393</v>
      </c>
      <c r="I39" s="108">
        <v>18.912232897770945</v>
      </c>
      <c r="J39" s="108">
        <v>1.6516</v>
      </c>
      <c r="K39" s="108">
        <v>2.9399999999999999E-2</v>
      </c>
      <c r="L39" s="108">
        <v>100.56863289777094</v>
      </c>
      <c r="M39" s="106">
        <f t="shared" si="0"/>
        <v>0.90989081555624651</v>
      </c>
    </row>
    <row r="40" spans="1:13" x14ac:dyDescent="0.35">
      <c r="A40" s="107" t="s">
        <v>1424</v>
      </c>
      <c r="B40" s="108">
        <v>55.086500000000001</v>
      </c>
      <c r="C40" s="108">
        <v>0.27050000000000002</v>
      </c>
      <c r="D40" s="108">
        <v>1.548</v>
      </c>
      <c r="E40" s="108">
        <v>1.0036</v>
      </c>
      <c r="F40" s="108">
        <v>2.9176000000000002</v>
      </c>
      <c r="G40" s="108">
        <v>8.2000000000000003E-2</v>
      </c>
      <c r="H40" s="108">
        <v>18.794</v>
      </c>
      <c r="I40" s="108">
        <v>18.674162951575713</v>
      </c>
      <c r="J40" s="108">
        <v>1.6109</v>
      </c>
      <c r="K40" s="108">
        <v>3.4200000000000001E-2</v>
      </c>
      <c r="L40" s="108">
        <v>100.02146295157571</v>
      </c>
      <c r="M40" s="106">
        <f t="shared" si="0"/>
        <v>0.91988292063165356</v>
      </c>
    </row>
    <row r="41" spans="1:13" x14ac:dyDescent="0.35">
      <c r="A41" s="107" t="s">
        <v>1425</v>
      </c>
      <c r="B41" s="108">
        <v>53.45</v>
      </c>
      <c r="C41" s="108">
        <v>0.49</v>
      </c>
      <c r="D41" s="108">
        <v>3.78</v>
      </c>
      <c r="E41" s="108">
        <v>2.21</v>
      </c>
      <c r="F41" s="108">
        <v>1.58</v>
      </c>
      <c r="G41" s="108">
        <v>0.09</v>
      </c>
      <c r="H41" s="108">
        <v>14.49</v>
      </c>
      <c r="I41" s="108">
        <v>19.989999999999998</v>
      </c>
      <c r="J41" s="108">
        <v>2.62</v>
      </c>
      <c r="K41" s="108">
        <v>0</v>
      </c>
      <c r="L41" s="108">
        <v>98.7</v>
      </c>
      <c r="M41" s="106">
        <f t="shared" si="0"/>
        <v>0.94235154480513739</v>
      </c>
    </row>
  </sheetData>
  <mergeCells count="1">
    <mergeCell ref="B1:L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8"/>
  <sheetViews>
    <sheetView topLeftCell="A124" zoomScale="90" zoomScaleNormal="90" workbookViewId="0">
      <selection activeCell="A138" sqref="A138"/>
    </sheetView>
  </sheetViews>
  <sheetFormatPr defaultRowHeight="14.5" x14ac:dyDescent="0.35"/>
  <cols>
    <col min="1" max="1" width="9.90625" style="19" customWidth="1"/>
    <col min="2" max="2" width="15.7265625" style="19" customWidth="1"/>
    <col min="3" max="3" width="21.26953125" style="19" customWidth="1"/>
    <col min="4" max="9" width="9.90625" style="19" customWidth="1"/>
    <col min="10" max="33" width="9.90625" style="15" customWidth="1"/>
    <col min="34" max="34" width="12.81640625" style="15" customWidth="1"/>
    <col min="35" max="35" width="12.81640625" style="103" customWidth="1"/>
    <col min="36" max="40" width="9.1796875" style="8"/>
  </cols>
  <sheetData>
    <row r="1" spans="1:40" s="107" customFormat="1" ht="12.5" x14ac:dyDescent="0.25">
      <c r="A1" s="123" t="s">
        <v>1456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14"/>
      <c r="AK1" s="114"/>
      <c r="AL1" s="114"/>
      <c r="AM1" s="114"/>
      <c r="AN1" s="114"/>
    </row>
    <row r="2" spans="1:40" s="107" customFormat="1" ht="13" x14ac:dyDescent="0.3">
      <c r="A2" s="15"/>
      <c r="B2" s="15"/>
      <c r="C2" s="15"/>
      <c r="D2" s="121" t="s">
        <v>1382</v>
      </c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5"/>
      <c r="AH2" s="102"/>
      <c r="AI2" s="102"/>
      <c r="AJ2" s="114"/>
      <c r="AK2" s="114"/>
      <c r="AL2" s="114"/>
      <c r="AM2" s="114"/>
      <c r="AN2" s="114"/>
    </row>
    <row r="3" spans="1:40" s="107" customFormat="1" ht="12.5" x14ac:dyDescent="0.25">
      <c r="A3" s="110" t="s">
        <v>1339</v>
      </c>
      <c r="B3" s="110" t="s">
        <v>1291</v>
      </c>
      <c r="C3" s="111" t="s">
        <v>1338</v>
      </c>
      <c r="D3" s="40" t="s">
        <v>1428</v>
      </c>
      <c r="E3" s="40" t="s">
        <v>1429</v>
      </c>
      <c r="F3" s="40" t="s">
        <v>1430</v>
      </c>
      <c r="G3" s="40" t="s">
        <v>1431</v>
      </c>
      <c r="H3" s="40" t="s">
        <v>1432</v>
      </c>
      <c r="I3" s="40" t="s">
        <v>1433</v>
      </c>
      <c r="J3" s="40" t="s">
        <v>1434</v>
      </c>
      <c r="K3" s="40" t="s">
        <v>1435</v>
      </c>
      <c r="L3" s="40" t="s">
        <v>1436</v>
      </c>
      <c r="M3" s="40" t="s">
        <v>1437</v>
      </c>
      <c r="N3" s="40" t="s">
        <v>1454</v>
      </c>
      <c r="O3" s="40" t="s">
        <v>1438</v>
      </c>
      <c r="P3" s="40" t="s">
        <v>1439</v>
      </c>
      <c r="Q3" s="40" t="s">
        <v>1440</v>
      </c>
      <c r="R3" s="40" t="s">
        <v>1441</v>
      </c>
      <c r="S3" s="40" t="s">
        <v>1442</v>
      </c>
      <c r="T3" s="40" t="s">
        <v>1292</v>
      </c>
      <c r="U3" s="40" t="s">
        <v>1293</v>
      </c>
      <c r="V3" s="40" t="s">
        <v>1443</v>
      </c>
      <c r="W3" s="40" t="s">
        <v>1294</v>
      </c>
      <c r="X3" s="40" t="s">
        <v>1444</v>
      </c>
      <c r="Y3" s="40" t="s">
        <v>1445</v>
      </c>
      <c r="Z3" s="40" t="s">
        <v>1446</v>
      </c>
      <c r="AA3" s="40" t="s">
        <v>1447</v>
      </c>
      <c r="AB3" s="40" t="s">
        <v>1448</v>
      </c>
      <c r="AC3" s="40" t="s">
        <v>1449</v>
      </c>
      <c r="AD3" s="40" t="s">
        <v>1450</v>
      </c>
      <c r="AE3" s="40" t="s">
        <v>1451</v>
      </c>
      <c r="AF3" s="40" t="s">
        <v>1452</v>
      </c>
      <c r="AG3" s="40" t="s">
        <v>1453</v>
      </c>
      <c r="AH3" s="15"/>
      <c r="AI3" s="15"/>
      <c r="AJ3" s="114"/>
      <c r="AK3" s="114"/>
      <c r="AL3" s="114"/>
      <c r="AM3" s="114"/>
      <c r="AN3" s="114"/>
    </row>
    <row r="4" spans="1:40" s="26" customFormat="1" ht="12.5" x14ac:dyDescent="0.25">
      <c r="A4" s="40" t="s">
        <v>1295</v>
      </c>
      <c r="B4" s="40">
        <v>4</v>
      </c>
      <c r="C4" s="40" t="s">
        <v>1251</v>
      </c>
      <c r="D4" s="43">
        <v>124.31618166763072</v>
      </c>
      <c r="E4" s="43">
        <v>272.63443986813672</v>
      </c>
      <c r="F4" s="43">
        <v>50141.530140519266</v>
      </c>
      <c r="G4" s="43">
        <v>3381.8101840627378</v>
      </c>
      <c r="H4" s="49">
        <v>44.041090912696262</v>
      </c>
      <c r="I4" s="49">
        <v>54.715164979434455</v>
      </c>
      <c r="J4" s="42">
        <v>8.6988374942598961E-3</v>
      </c>
      <c r="K4" s="42">
        <v>1.6554535677728351E-2</v>
      </c>
      <c r="L4" s="42">
        <v>0.52591390792519233</v>
      </c>
      <c r="M4" s="42">
        <v>5.0469260860132502E-2</v>
      </c>
      <c r="N4" s="42">
        <v>2.1422467803336162E-2</v>
      </c>
      <c r="O4" s="42">
        <v>3.7620473707608938E-2</v>
      </c>
      <c r="P4" s="42">
        <v>0.46559427140101844</v>
      </c>
      <c r="Q4" s="42">
        <v>0.19887733894990642</v>
      </c>
      <c r="R4" s="42">
        <v>0.56390553757814099</v>
      </c>
      <c r="S4" s="42">
        <v>2.3951217074437787</v>
      </c>
      <c r="T4" s="49">
        <v>34.364682270848483</v>
      </c>
      <c r="U4" s="42">
        <v>0.87754245062253355</v>
      </c>
      <c r="V4" s="42">
        <v>1.4086537015997407</v>
      </c>
      <c r="W4" s="42">
        <v>0.48136709849119913</v>
      </c>
      <c r="X4" s="43">
        <v>344.5418519556975</v>
      </c>
      <c r="Y4" s="42">
        <v>1.4374261088874178</v>
      </c>
      <c r="Z4" s="42">
        <v>0.18900944356391974</v>
      </c>
      <c r="AA4" s="42">
        <v>0.74488278735842262</v>
      </c>
      <c r="AB4" s="42">
        <v>3.3240735067456013</v>
      </c>
      <c r="AC4" s="42">
        <v>0.11438330066301904</v>
      </c>
      <c r="AD4" s="42">
        <v>0.38153706623981243</v>
      </c>
      <c r="AE4" s="42">
        <v>7.6191153996053432E-2</v>
      </c>
      <c r="AF4" s="42">
        <v>0.74275078720624066</v>
      </c>
      <c r="AG4" s="42">
        <v>0.15997502519526782</v>
      </c>
      <c r="AH4" s="15"/>
      <c r="AI4" s="15"/>
    </row>
    <row r="5" spans="1:40" s="26" customFormat="1" ht="12.5" x14ac:dyDescent="0.25">
      <c r="A5" s="40" t="s">
        <v>1295</v>
      </c>
      <c r="B5" s="40">
        <v>8</v>
      </c>
      <c r="C5" s="40" t="s">
        <v>1251</v>
      </c>
      <c r="D5" s="43">
        <v>129.23828464825519</v>
      </c>
      <c r="E5" s="43">
        <v>344.34366479341156</v>
      </c>
      <c r="F5" s="43">
        <v>55157.954563794039</v>
      </c>
      <c r="G5" s="43">
        <v>3794.1706732381781</v>
      </c>
      <c r="H5" s="49">
        <v>45.543882232890795</v>
      </c>
      <c r="I5" s="49">
        <v>52.843379464992033</v>
      </c>
      <c r="J5" s="42">
        <v>3.8279836198845561E-3</v>
      </c>
      <c r="K5" s="42">
        <v>6.453194994844264E-3</v>
      </c>
      <c r="L5" s="42">
        <v>0.38411308546211675</v>
      </c>
      <c r="M5" s="42">
        <v>2.7307003529269066E-2</v>
      </c>
      <c r="N5" s="42">
        <v>1.598853708811121E-2</v>
      </c>
      <c r="O5" s="42">
        <v>1.6608824272327218E-2</v>
      </c>
      <c r="P5" s="42">
        <v>0.22903853380043973</v>
      </c>
      <c r="Q5" s="42">
        <v>0.10750706294569061</v>
      </c>
      <c r="R5" s="42">
        <v>0.42402276015512624</v>
      </c>
      <c r="S5" s="42">
        <v>1.4038029044904625</v>
      </c>
      <c r="T5" s="49">
        <v>35.781142279355684</v>
      </c>
      <c r="U5" s="42">
        <v>0.83523243381528323</v>
      </c>
      <c r="V5" s="42">
        <v>1.1011786516319018</v>
      </c>
      <c r="W5" s="42">
        <v>0.45146095348514392</v>
      </c>
      <c r="X5" s="43">
        <v>2468.716314335461</v>
      </c>
      <c r="Y5" s="42">
        <v>1.2492208015732906</v>
      </c>
      <c r="Z5" s="42">
        <v>0.16050342253453209</v>
      </c>
      <c r="AA5" s="42">
        <v>0.57954919462349019</v>
      </c>
      <c r="AB5" s="42">
        <v>2.5123930546637196</v>
      </c>
      <c r="AC5" s="42">
        <v>9.4863931163446713E-2</v>
      </c>
      <c r="AD5" s="42">
        <v>0.19031942604930169</v>
      </c>
      <c r="AE5" s="42">
        <v>2.9806544674931938E-2</v>
      </c>
      <c r="AF5" s="42">
        <v>0.40210525160033878</v>
      </c>
      <c r="AG5" s="42">
        <v>8.7088482594053926E-2</v>
      </c>
      <c r="AH5" s="15"/>
      <c r="AI5" s="15"/>
    </row>
    <row r="6" spans="1:40" s="26" customFormat="1" ht="12.5" x14ac:dyDescent="0.25">
      <c r="A6" s="40" t="s">
        <v>1295</v>
      </c>
      <c r="B6" s="40">
        <v>15</v>
      </c>
      <c r="C6" s="40" t="s">
        <v>1251</v>
      </c>
      <c r="D6" s="43">
        <v>112.00996488621439</v>
      </c>
      <c r="E6" s="43">
        <v>251.25253260510794</v>
      </c>
      <c r="F6" s="43">
        <v>40759.249062485782</v>
      </c>
      <c r="G6" s="43">
        <v>3044.6510587727807</v>
      </c>
      <c r="H6" s="49">
        <v>49.594628322730912</v>
      </c>
      <c r="I6" s="49">
        <v>75.035039187795903</v>
      </c>
      <c r="J6" s="42">
        <v>1.0461762317972625E-2</v>
      </c>
      <c r="K6" s="42">
        <v>1.95663911872173E-2</v>
      </c>
      <c r="L6" s="42">
        <v>0.57036282245631786</v>
      </c>
      <c r="M6" s="42">
        <v>6.7656653639280306E-2</v>
      </c>
      <c r="N6" s="42">
        <v>9.6833555810779022E-3</v>
      </c>
      <c r="O6" s="42">
        <v>3.3561871668503843E-2</v>
      </c>
      <c r="P6" s="42">
        <v>0.45413395212745988</v>
      </c>
      <c r="Q6" s="42">
        <v>0.19500546591827481</v>
      </c>
      <c r="R6" s="42">
        <v>0.54441509842561364</v>
      </c>
      <c r="S6" s="42">
        <v>1.9990776734003382</v>
      </c>
      <c r="T6" s="49">
        <v>45.242039198411796</v>
      </c>
      <c r="U6" s="42">
        <v>0.95574503973024805</v>
      </c>
      <c r="V6" s="42">
        <v>1.2496487842231461</v>
      </c>
      <c r="W6" s="42">
        <v>0.52874804758053373</v>
      </c>
      <c r="X6" s="43">
        <v>872.54566579505013</v>
      </c>
      <c r="Y6" s="42">
        <v>1.6788448063671777</v>
      </c>
      <c r="Z6" s="42">
        <v>0.21808652056298741</v>
      </c>
      <c r="AA6" s="42">
        <v>1.0755498508943035</v>
      </c>
      <c r="AB6" s="42">
        <v>3.3400635287118101</v>
      </c>
      <c r="AC6" s="42">
        <v>0.13784691608225005</v>
      </c>
      <c r="AD6" s="42">
        <v>0.24122287767239939</v>
      </c>
      <c r="AE6" s="42">
        <v>3.9373950844503569E-2</v>
      </c>
      <c r="AF6" s="42">
        <v>0.37141191694398157</v>
      </c>
      <c r="AG6" s="42">
        <v>6.7409198074272161E-2</v>
      </c>
      <c r="AH6" s="15"/>
      <c r="AI6" s="15"/>
    </row>
    <row r="7" spans="1:40" s="26" customFormat="1" ht="12.5" x14ac:dyDescent="0.25">
      <c r="A7" s="40" t="s">
        <v>1295</v>
      </c>
      <c r="B7" s="40">
        <v>17</v>
      </c>
      <c r="C7" s="40" t="s">
        <v>1251</v>
      </c>
      <c r="D7" s="43">
        <v>161.45174866097437</v>
      </c>
      <c r="E7" s="43">
        <v>331.39854604564698</v>
      </c>
      <c r="F7" s="43">
        <v>53293.182089547525</v>
      </c>
      <c r="G7" s="43">
        <v>3498.1320551958038</v>
      </c>
      <c r="H7" s="49">
        <v>41.843293596161189</v>
      </c>
      <c r="I7" s="49">
        <v>45.646087598990938</v>
      </c>
      <c r="J7" s="42">
        <v>4.0796590938989574E-2</v>
      </c>
      <c r="K7" s="42">
        <v>4.1362538654470392E-2</v>
      </c>
      <c r="L7" s="42">
        <v>0.49472722624511728</v>
      </c>
      <c r="M7" s="42">
        <v>5.3480708907537346E-2</v>
      </c>
      <c r="N7" s="42">
        <v>8.9766267405726723E-3</v>
      </c>
      <c r="O7" s="42">
        <v>0.12042209202914551</v>
      </c>
      <c r="P7" s="42">
        <v>1.2158018017365262</v>
      </c>
      <c r="Q7" s="42">
        <v>0.54083353445877114</v>
      </c>
      <c r="R7" s="42">
        <v>1.2801883359541089</v>
      </c>
      <c r="S7" s="42">
        <v>4.7058929708218171</v>
      </c>
      <c r="T7" s="49">
        <v>20.337775155592279</v>
      </c>
      <c r="U7" s="42">
        <v>0.44426454202867899</v>
      </c>
      <c r="V7" s="42">
        <v>1.2879103303156754</v>
      </c>
      <c r="W7" s="42">
        <v>0.34474659384192086</v>
      </c>
      <c r="X7" s="43">
        <v>711.22035006910585</v>
      </c>
      <c r="Y7" s="42">
        <v>0.86151671186343981</v>
      </c>
      <c r="Z7" s="42">
        <v>9.7458405666908901E-2</v>
      </c>
      <c r="AA7" s="42">
        <v>0.44684702265650794</v>
      </c>
      <c r="AB7" s="42">
        <v>2.3097449312523133</v>
      </c>
      <c r="AC7" s="42">
        <v>8.4895083389431691E-2</v>
      </c>
      <c r="AD7" s="42">
        <v>0.24330163452466302</v>
      </c>
      <c r="AE7" s="42">
        <v>4.8554293623488377E-2</v>
      </c>
      <c r="AF7" s="42">
        <v>0.58172433808285851</v>
      </c>
      <c r="AG7" s="42">
        <v>0.10947830076461654</v>
      </c>
      <c r="AH7" s="15"/>
      <c r="AI7" s="15"/>
    </row>
    <row r="8" spans="1:40" s="26" customFormat="1" ht="12.5" x14ac:dyDescent="0.25">
      <c r="A8" s="40" t="s">
        <v>1295</v>
      </c>
      <c r="B8" s="40">
        <v>20</v>
      </c>
      <c r="C8" s="40" t="s">
        <v>1251</v>
      </c>
      <c r="D8" s="43">
        <v>269.66100606211353</v>
      </c>
      <c r="E8" s="43">
        <v>234.52134626744871</v>
      </c>
      <c r="F8" s="43">
        <v>44064.205611872741</v>
      </c>
      <c r="G8" s="43">
        <v>4707.4833921661739</v>
      </c>
      <c r="H8" s="49">
        <v>46.05633274948184</v>
      </c>
      <c r="I8" s="49">
        <v>24.772383828188811</v>
      </c>
      <c r="J8" s="42">
        <v>5.8994475141995822E-2</v>
      </c>
      <c r="K8" s="42">
        <v>9.4104445237987958E-2</v>
      </c>
      <c r="L8" s="42">
        <v>0.12170187383304162</v>
      </c>
      <c r="M8" s="42">
        <v>4.7688618013473488E-3</v>
      </c>
      <c r="N8" s="42">
        <v>1.4758660008444087E-2</v>
      </c>
      <c r="O8" s="42">
        <v>0.21600811077558432</v>
      </c>
      <c r="P8" s="42">
        <v>2.3259862112861658</v>
      </c>
      <c r="Q8" s="42">
        <v>0.83466367539208741</v>
      </c>
      <c r="R8" s="42">
        <v>0.84504985704286639</v>
      </c>
      <c r="S8" s="42">
        <v>5.7439082699479487</v>
      </c>
      <c r="T8" s="49">
        <v>14.200778677774789</v>
      </c>
      <c r="U8" s="42">
        <v>0.27258512107749566</v>
      </c>
      <c r="V8" s="42">
        <v>1.3827671336527796</v>
      </c>
      <c r="W8" s="42">
        <v>0.45437467489394917</v>
      </c>
      <c r="X8" s="43">
        <v>156.5525035786799</v>
      </c>
      <c r="Y8" s="42">
        <v>1.2571621262336299</v>
      </c>
      <c r="Z8" s="42">
        <v>0.11806586741504099</v>
      </c>
      <c r="AA8" s="42">
        <v>0.78285179668422267</v>
      </c>
      <c r="AB8" s="42">
        <v>3.3430569314074359</v>
      </c>
      <c r="AC8" s="42">
        <v>0.12791603854952963</v>
      </c>
      <c r="AD8" s="42">
        <v>0.44684454872173501</v>
      </c>
      <c r="AE8" s="42">
        <v>9.1592522643241761E-2</v>
      </c>
      <c r="AF8" s="42">
        <v>1.0229013836044107</v>
      </c>
      <c r="AG8" s="42">
        <v>0.36373266653892466</v>
      </c>
      <c r="AH8" s="15"/>
      <c r="AI8" s="15"/>
    </row>
    <row r="9" spans="1:40" s="26" customFormat="1" ht="12.5" x14ac:dyDescent="0.25">
      <c r="A9" s="40" t="s">
        <v>1295</v>
      </c>
      <c r="B9" s="40">
        <v>14</v>
      </c>
      <c r="C9" s="40" t="s">
        <v>1251</v>
      </c>
      <c r="D9" s="43">
        <v>171.79221667701736</v>
      </c>
      <c r="E9" s="43">
        <v>355.16480294232326</v>
      </c>
      <c r="F9" s="43">
        <v>75230.776503854824</v>
      </c>
      <c r="G9" s="43">
        <v>4053.405719128446</v>
      </c>
      <c r="H9" s="49">
        <v>50.169081015559861</v>
      </c>
      <c r="I9" s="49">
        <v>54.151616122350283</v>
      </c>
      <c r="J9" s="42">
        <v>1.2218812213366676E-2</v>
      </c>
      <c r="K9" s="42">
        <v>6.8384194216232444E-2</v>
      </c>
      <c r="L9" s="42">
        <v>0.41248917500012189</v>
      </c>
      <c r="M9" s="42">
        <v>1.8319664241950199E-2</v>
      </c>
      <c r="N9" s="42">
        <v>3.4550175490725116E-2</v>
      </c>
      <c r="O9" s="42">
        <v>6.8330330732333633E-2</v>
      </c>
      <c r="P9" s="42">
        <v>1.4799563830891003</v>
      </c>
      <c r="Q9" s="42">
        <v>1.5406509419721139</v>
      </c>
      <c r="R9" s="42">
        <v>2.2385528041555376</v>
      </c>
      <c r="S9" s="42">
        <v>15.994544062898395</v>
      </c>
      <c r="T9" s="49">
        <v>57.443872524137959</v>
      </c>
      <c r="U9" s="42">
        <v>1.2956830683444895</v>
      </c>
      <c r="V9" s="42">
        <v>1.0651344099219284</v>
      </c>
      <c r="W9" s="42">
        <v>0.2677243939230301</v>
      </c>
      <c r="X9" s="43">
        <v>617.94329216956851</v>
      </c>
      <c r="Y9" s="42">
        <v>0.84822908795133767</v>
      </c>
      <c r="Z9" s="42">
        <v>0.10652358122172492</v>
      </c>
      <c r="AA9" s="42">
        <v>0.44221792621140343</v>
      </c>
      <c r="AB9" s="42">
        <v>1.4950241380768674</v>
      </c>
      <c r="AC9" s="42">
        <v>4.6205448516313127E-2</v>
      </c>
      <c r="AD9" s="42">
        <v>0.16341205113937091</v>
      </c>
      <c r="AE9" s="42">
        <v>2.8221039696568747E-2</v>
      </c>
      <c r="AF9" s="42">
        <v>0.28890651190421102</v>
      </c>
      <c r="AG9" s="42">
        <v>8.589476566025997E-2</v>
      </c>
      <c r="AH9" s="15"/>
      <c r="AI9" s="15"/>
    </row>
    <row r="10" spans="1:40" s="26" customFormat="1" ht="12.5" x14ac:dyDescent="0.25">
      <c r="A10" s="40" t="s">
        <v>1295</v>
      </c>
      <c r="B10" s="40">
        <v>16</v>
      </c>
      <c r="C10" s="40" t="s">
        <v>1251</v>
      </c>
      <c r="D10" s="43">
        <v>148.61380656503957</v>
      </c>
      <c r="E10" s="43">
        <v>318.86451246655565</v>
      </c>
      <c r="F10" s="43">
        <v>60419.025332804442</v>
      </c>
      <c r="G10" s="43">
        <v>3524.172146084316</v>
      </c>
      <c r="H10" s="49">
        <v>45.508024167132234</v>
      </c>
      <c r="I10" s="49">
        <v>52.692390569535625</v>
      </c>
      <c r="J10" s="42">
        <v>1.419992050086126E-2</v>
      </c>
      <c r="K10" s="42">
        <v>3.6097137375131851E-2</v>
      </c>
      <c r="L10" s="42">
        <v>0.76895737668256225</v>
      </c>
      <c r="M10" s="42">
        <v>8.8553298154201959E-2</v>
      </c>
      <c r="N10" s="42">
        <v>2.2334892814864647E-2</v>
      </c>
      <c r="O10" s="42">
        <v>7.8942014622152432E-2</v>
      </c>
      <c r="P10" s="42">
        <v>1.0968706616128134</v>
      </c>
      <c r="Q10" s="42">
        <v>0.41326076840910514</v>
      </c>
      <c r="R10" s="42">
        <v>1.4299672653978084</v>
      </c>
      <c r="S10" s="42">
        <v>2.9748359321844822</v>
      </c>
      <c r="T10" s="49">
        <v>12.501422018686167</v>
      </c>
      <c r="U10" s="42">
        <v>0.33464033582165531</v>
      </c>
      <c r="V10" s="42">
        <v>0.57172856309960973</v>
      </c>
      <c r="W10" s="42">
        <v>0.15515661419713062</v>
      </c>
      <c r="X10" s="43">
        <v>492.46304449121612</v>
      </c>
      <c r="Y10" s="42">
        <v>0.2761747447745177</v>
      </c>
      <c r="Z10" s="42">
        <v>4.9054280033655029E-2</v>
      </c>
      <c r="AA10" s="42">
        <v>0.21461596227618199</v>
      </c>
      <c r="AB10" s="42">
        <v>1.0209569740333868</v>
      </c>
      <c r="AC10" s="42">
        <v>4.1291002830485764E-2</v>
      </c>
      <c r="AD10" s="42">
        <v>9.8583307518504401E-2</v>
      </c>
      <c r="AE10" s="42">
        <v>2.920380758732373E-2</v>
      </c>
      <c r="AF10" s="42">
        <v>0.31654905700734171</v>
      </c>
      <c r="AG10" s="42">
        <v>8.3773717287732044E-2</v>
      </c>
      <c r="AH10" s="15"/>
      <c r="AI10" s="15"/>
    </row>
    <row r="11" spans="1:40" s="26" customFormat="1" ht="12.5" x14ac:dyDescent="0.25">
      <c r="A11" s="40" t="s">
        <v>1295</v>
      </c>
      <c r="B11" s="40">
        <v>19</v>
      </c>
      <c r="C11" s="40" t="s">
        <v>1251</v>
      </c>
      <c r="D11" s="43">
        <v>192.07792705079552</v>
      </c>
      <c r="E11" s="43">
        <v>334.55622335829639</v>
      </c>
      <c r="F11" s="43">
        <v>76478.779864064287</v>
      </c>
      <c r="G11" s="43">
        <v>3769.8154281441894</v>
      </c>
      <c r="H11" s="49">
        <v>44.168141164172113</v>
      </c>
      <c r="I11" s="49">
        <v>47.597140826563077</v>
      </c>
      <c r="J11" s="42">
        <v>8.7317399105346551E-3</v>
      </c>
      <c r="K11" s="42">
        <v>3.8632992268002417E-2</v>
      </c>
      <c r="L11" s="42">
        <v>1.0865439473697147</v>
      </c>
      <c r="M11" s="42">
        <v>0.11095845336192185</v>
      </c>
      <c r="N11" s="42">
        <v>2.1607270186541155E-2</v>
      </c>
      <c r="O11" s="42">
        <v>8.3303124597778819E-2</v>
      </c>
      <c r="P11" s="42">
        <v>1.2104310265572362</v>
      </c>
      <c r="Q11" s="42">
        <v>0.57193158610462158</v>
      </c>
      <c r="R11" s="42">
        <v>1.6123667429950157</v>
      </c>
      <c r="S11" s="42">
        <v>6.5088192421944946</v>
      </c>
      <c r="T11" s="49">
        <v>39.988505713597931</v>
      </c>
      <c r="U11" s="42">
        <v>0.95179053307159889</v>
      </c>
      <c r="V11" s="42">
        <v>2.5979220154391158</v>
      </c>
      <c r="W11" s="42">
        <v>0.78013575925996304</v>
      </c>
      <c r="X11" s="43">
        <v>470.68939726769395</v>
      </c>
      <c r="Y11" s="42">
        <v>1.865794917375762</v>
      </c>
      <c r="Z11" s="42">
        <v>0.19658211567037273</v>
      </c>
      <c r="AA11" s="42">
        <v>0.94882922243913992</v>
      </c>
      <c r="AB11" s="42">
        <v>4.058146255560529</v>
      </c>
      <c r="AC11" s="42">
        <v>0.16922656595844737</v>
      </c>
      <c r="AD11" s="42">
        <v>0.36927652701022973</v>
      </c>
      <c r="AE11" s="42">
        <v>5.2498275037408268E-2</v>
      </c>
      <c r="AF11" s="42">
        <v>0.40550987162662894</v>
      </c>
      <c r="AG11" s="42">
        <v>8.7460653714044351E-2</v>
      </c>
      <c r="AH11" s="15"/>
      <c r="AI11" s="15"/>
    </row>
    <row r="12" spans="1:40" s="26" customFormat="1" ht="12.5" x14ac:dyDescent="0.25">
      <c r="A12" s="40" t="s">
        <v>1295</v>
      </c>
      <c r="B12" s="40">
        <v>24</v>
      </c>
      <c r="C12" s="40" t="s">
        <v>1251</v>
      </c>
      <c r="D12" s="43">
        <v>168.21783234789797</v>
      </c>
      <c r="E12" s="43">
        <v>339.73331825938629</v>
      </c>
      <c r="F12" s="43">
        <v>77620.515422308963</v>
      </c>
      <c r="G12" s="43">
        <v>3399.9879922921155</v>
      </c>
      <c r="H12" s="49">
        <v>44.532691601926352</v>
      </c>
      <c r="I12" s="49">
        <v>53.395751277894114</v>
      </c>
      <c r="J12" s="42">
        <v>1.3949565164414627E-2</v>
      </c>
      <c r="K12" s="42">
        <v>2.0999839678508336E-2</v>
      </c>
      <c r="L12" s="42">
        <v>0.70345236147746049</v>
      </c>
      <c r="M12" s="42">
        <v>0.10412699881905416</v>
      </c>
      <c r="N12" s="42">
        <v>2.7564106938211975E-2</v>
      </c>
      <c r="O12" s="42">
        <v>5.3754312504918501E-2</v>
      </c>
      <c r="P12" s="42">
        <v>0.63143203295372918</v>
      </c>
      <c r="Q12" s="42">
        <v>0.32228809629304811</v>
      </c>
      <c r="R12" s="42">
        <v>1.0015828034575811</v>
      </c>
      <c r="S12" s="42">
        <v>3.4662961694754726</v>
      </c>
      <c r="T12" s="49">
        <v>13.283662187783767</v>
      </c>
      <c r="U12" s="42">
        <v>0.32339685344700486</v>
      </c>
      <c r="V12" s="42">
        <v>1.4149044401783133</v>
      </c>
      <c r="W12" s="42">
        <v>0.40180543169371735</v>
      </c>
      <c r="X12" s="43">
        <v>213.73187039244829</v>
      </c>
      <c r="Y12" s="42">
        <v>1.1115446787788814</v>
      </c>
      <c r="Z12" s="42">
        <v>8.6837130123293263E-2</v>
      </c>
      <c r="AA12" s="42">
        <v>0.37055690775372957</v>
      </c>
      <c r="AB12" s="42">
        <v>1.2027065938703876</v>
      </c>
      <c r="AC12" s="42">
        <v>4.9530879961026439E-2</v>
      </c>
      <c r="AD12" s="42">
        <v>0.10041511558243103</v>
      </c>
      <c r="AE12" s="42">
        <v>1.7083955091069154E-2</v>
      </c>
      <c r="AF12" s="42">
        <v>0.14863355861583577</v>
      </c>
      <c r="AG12" s="42">
        <v>4.1527219652003004E-2</v>
      </c>
      <c r="AH12" s="15"/>
      <c r="AI12" s="15"/>
    </row>
    <row r="13" spans="1:40" s="26" customFormat="1" ht="12.5" x14ac:dyDescent="0.25">
      <c r="A13" s="40" t="s">
        <v>1295</v>
      </c>
      <c r="B13" s="40">
        <v>25</v>
      </c>
      <c r="C13" s="40" t="s">
        <v>1251</v>
      </c>
      <c r="D13" s="43">
        <v>153.78178285856617</v>
      </c>
      <c r="E13" s="43">
        <v>259.94920112464769</v>
      </c>
      <c r="F13" s="43">
        <v>61053.238655547873</v>
      </c>
      <c r="G13" s="43">
        <v>3080.9122299536825</v>
      </c>
      <c r="H13" s="49">
        <v>49.800788246489248</v>
      </c>
      <c r="I13" s="49">
        <v>58.90532530073061</v>
      </c>
      <c r="J13" s="42">
        <v>2.7101575821754618E-2</v>
      </c>
      <c r="K13" s="42">
        <v>2.0415535415873102E-2</v>
      </c>
      <c r="L13" s="42">
        <v>0.14928765291777996</v>
      </c>
      <c r="M13" s="42">
        <v>1.3722406037754126E-2</v>
      </c>
      <c r="N13" s="42">
        <v>1.4186891992483148E-2</v>
      </c>
      <c r="O13" s="42">
        <v>3.2924112031713457E-2</v>
      </c>
      <c r="P13" s="42">
        <v>0.44612002110761018</v>
      </c>
      <c r="Q13" s="42">
        <v>0.21523488183482131</v>
      </c>
      <c r="R13" s="42">
        <v>0.58127342789221281</v>
      </c>
      <c r="S13" s="42">
        <v>2.4800428991503662</v>
      </c>
      <c r="T13" s="49">
        <v>26.459193572243414</v>
      </c>
      <c r="U13" s="42">
        <v>0.60447223478890688</v>
      </c>
      <c r="V13" s="42">
        <v>1.3242653351143183</v>
      </c>
      <c r="W13" s="42">
        <v>0.36282650499914154</v>
      </c>
      <c r="X13" s="43">
        <v>1113.9964882905663</v>
      </c>
      <c r="Y13" s="42">
        <v>0.98947475740564694</v>
      </c>
      <c r="Z13" s="42">
        <v>0.11712346937868745</v>
      </c>
      <c r="AA13" s="42">
        <v>0.56599650920447364</v>
      </c>
      <c r="AB13" s="42">
        <v>1.9828072446084084</v>
      </c>
      <c r="AC13" s="42">
        <v>7.6317846438654954E-2</v>
      </c>
      <c r="AD13" s="42">
        <v>0.19324758747277176</v>
      </c>
      <c r="AE13" s="42">
        <v>2.149679863439544E-2</v>
      </c>
      <c r="AF13" s="42">
        <v>0.14199723723340349</v>
      </c>
      <c r="AG13" s="42">
        <v>4.4511970393273009E-2</v>
      </c>
      <c r="AH13" s="15"/>
      <c r="AI13" s="15"/>
    </row>
    <row r="14" spans="1:40" s="26" customFormat="1" ht="12.5" x14ac:dyDescent="0.25">
      <c r="A14" s="40" t="s">
        <v>1295</v>
      </c>
      <c r="B14" s="40">
        <v>28</v>
      </c>
      <c r="C14" s="40" t="s">
        <v>1251</v>
      </c>
      <c r="D14" s="43">
        <v>177.70276748206837</v>
      </c>
      <c r="E14" s="43">
        <v>375.12113868264032</v>
      </c>
      <c r="F14" s="43">
        <v>82734.813544436634</v>
      </c>
      <c r="G14" s="43">
        <v>4090.45019595948</v>
      </c>
      <c r="H14" s="49">
        <v>53.772405194435834</v>
      </c>
      <c r="I14" s="49">
        <v>53.42390845417161</v>
      </c>
      <c r="J14" s="42">
        <v>0.17550287578964943</v>
      </c>
      <c r="K14" s="42">
        <v>0.22697468176902277</v>
      </c>
      <c r="L14" s="42">
        <v>0.58239014499855202</v>
      </c>
      <c r="M14" s="42">
        <v>2.1896335704813016E-2</v>
      </c>
      <c r="N14" s="42">
        <v>4.4627269386680012E-2</v>
      </c>
      <c r="O14" s="42">
        <v>0.87573688426590324</v>
      </c>
      <c r="P14" s="42">
        <v>10.013867499399312</v>
      </c>
      <c r="Q14" s="42">
        <v>1.9449124078957356</v>
      </c>
      <c r="R14" s="42">
        <v>6.4468327784052919</v>
      </c>
      <c r="S14" s="42">
        <v>5.6819167319252042</v>
      </c>
      <c r="T14" s="42">
        <v>8.5938078096469503</v>
      </c>
      <c r="U14" s="42">
        <v>0.18515336042314695</v>
      </c>
      <c r="V14" s="42">
        <v>0.45019262439445518</v>
      </c>
      <c r="W14" s="42">
        <v>0.13239805422801756</v>
      </c>
      <c r="X14" s="43">
        <v>181.84935713180104</v>
      </c>
      <c r="Y14" s="42">
        <v>0.33032698454414261</v>
      </c>
      <c r="Z14" s="42">
        <v>3.498717972883289E-2</v>
      </c>
      <c r="AA14" s="42">
        <v>0.10968882037272523</v>
      </c>
      <c r="AB14" s="42">
        <v>0.43095281716802308</v>
      </c>
      <c r="AC14" s="42">
        <v>1.9854820719797907E-2</v>
      </c>
      <c r="AD14" s="42">
        <v>4.0532622219500443E-2</v>
      </c>
      <c r="AE14" s="42">
        <v>8.0622135971735905E-3</v>
      </c>
      <c r="AF14" s="42">
        <v>0.17854239491774163</v>
      </c>
      <c r="AG14" s="42">
        <v>4.7681027774361923E-2</v>
      </c>
      <c r="AH14" s="15"/>
      <c r="AI14" s="15"/>
    </row>
    <row r="15" spans="1:40" s="116" customFormat="1" ht="12.5" x14ac:dyDescent="0.25">
      <c r="A15" s="40" t="s">
        <v>1298</v>
      </c>
      <c r="B15" s="40">
        <v>15</v>
      </c>
      <c r="C15" s="40" t="s">
        <v>1251</v>
      </c>
      <c r="D15" s="47">
        <v>153.46667139150321</v>
      </c>
      <c r="E15" s="47">
        <v>258.33408397620195</v>
      </c>
      <c r="F15" s="47">
        <v>53287.924961392033</v>
      </c>
      <c r="G15" s="47">
        <v>3547.8585400386464</v>
      </c>
      <c r="H15" s="112">
        <v>44.522757270402685</v>
      </c>
      <c r="I15" s="112">
        <v>46.93640759399522</v>
      </c>
      <c r="J15" s="41">
        <v>5.0465036286655883E-3</v>
      </c>
      <c r="K15" s="41">
        <v>6.3990513169908288E-3</v>
      </c>
      <c r="L15" s="41">
        <v>0.2805089552454717</v>
      </c>
      <c r="M15" s="41">
        <v>2.7373765748285706E-2</v>
      </c>
      <c r="N15" s="41">
        <v>0.2140709404360493</v>
      </c>
      <c r="O15" s="41">
        <v>1.3093053655517491E-2</v>
      </c>
      <c r="P15" s="41">
        <v>0.21714172727479533</v>
      </c>
      <c r="Q15" s="41">
        <v>0.11513813823195278</v>
      </c>
      <c r="R15" s="41">
        <v>0.36624024122076299</v>
      </c>
      <c r="S15" s="41">
        <v>2.0650570865960356</v>
      </c>
      <c r="T15" s="112">
        <v>54.916059432304507</v>
      </c>
      <c r="U15" s="41">
        <v>1.1542074049286679</v>
      </c>
      <c r="V15" s="41">
        <v>1.3779401604827493</v>
      </c>
      <c r="W15" s="41">
        <v>0.63549830109347305</v>
      </c>
      <c r="X15" s="47">
        <v>1023.1761690479209</v>
      </c>
      <c r="Y15" s="41">
        <v>2.1778831475067792</v>
      </c>
      <c r="Z15" s="41">
        <v>0.24419706847213879</v>
      </c>
      <c r="AA15" s="41">
        <v>1.0361178273964244</v>
      </c>
      <c r="AB15" s="41">
        <v>3.3147160502022288</v>
      </c>
      <c r="AC15" s="41">
        <v>0.10019948554379138</v>
      </c>
      <c r="AD15" s="41">
        <v>0.29745580455410009</v>
      </c>
      <c r="AE15" s="41">
        <v>5.9493343457586126E-2</v>
      </c>
      <c r="AF15" s="41">
        <v>0.41459643493574883</v>
      </c>
      <c r="AG15" s="41">
        <v>0.12399862841911083</v>
      </c>
      <c r="AH15" s="15"/>
      <c r="AI15" s="15"/>
      <c r="AJ15" s="26"/>
      <c r="AK15" s="26"/>
      <c r="AL15" s="26"/>
      <c r="AM15" s="26"/>
      <c r="AN15" s="26"/>
    </row>
    <row r="16" spans="1:40" s="116" customFormat="1" ht="12.5" x14ac:dyDescent="0.25">
      <c r="A16" s="40" t="s">
        <v>1298</v>
      </c>
      <c r="B16" s="40">
        <v>2</v>
      </c>
      <c r="C16" s="40" t="s">
        <v>1251</v>
      </c>
      <c r="D16" s="47">
        <v>132.80483775807542</v>
      </c>
      <c r="E16" s="47">
        <v>279.4497243844047</v>
      </c>
      <c r="F16" s="47">
        <v>39195.862485948928</v>
      </c>
      <c r="G16" s="47">
        <v>2746.219430258941</v>
      </c>
      <c r="H16" s="112">
        <v>50.321037031627348</v>
      </c>
      <c r="I16" s="112">
        <v>68.865712527511477</v>
      </c>
      <c r="J16" s="41">
        <v>1.6273782139757446E-2</v>
      </c>
      <c r="K16" s="41">
        <v>7.8058843789413756E-3</v>
      </c>
      <c r="L16" s="41">
        <v>0.28454050606483533</v>
      </c>
      <c r="M16" s="41">
        <v>2.1512369954520751E-2</v>
      </c>
      <c r="N16" s="41">
        <v>1.9252834641566387E-2</v>
      </c>
      <c r="O16" s="41">
        <v>0.10034161119010397</v>
      </c>
      <c r="P16" s="41">
        <v>1.2843635997962475</v>
      </c>
      <c r="Q16" s="41">
        <v>0.48519024565939595</v>
      </c>
      <c r="R16" s="41">
        <v>2.8620834387504694</v>
      </c>
      <c r="S16" s="41">
        <v>4.9247274938037915</v>
      </c>
      <c r="T16" s="112">
        <v>38.070393634749394</v>
      </c>
      <c r="U16" s="41">
        <v>0.8032091941319881</v>
      </c>
      <c r="V16" s="41">
        <v>1.25227405120097</v>
      </c>
      <c r="W16" s="41">
        <v>0.22476578818805762</v>
      </c>
      <c r="X16" s="47">
        <v>742.97227824198842</v>
      </c>
      <c r="Y16" s="41">
        <v>0.62055140203807502</v>
      </c>
      <c r="Z16" s="41">
        <v>8.4738330733301712E-2</v>
      </c>
      <c r="AA16" s="41">
        <v>0.34979054498239737</v>
      </c>
      <c r="AB16" s="41">
        <v>1.7650492069591448</v>
      </c>
      <c r="AC16" s="41">
        <v>4.8196096276636589E-2</v>
      </c>
      <c r="AD16" s="41">
        <v>0.13140286805572707</v>
      </c>
      <c r="AE16" s="41">
        <v>2.5766090455512976E-2</v>
      </c>
      <c r="AF16" s="41">
        <v>0.38816022619664098</v>
      </c>
      <c r="AG16" s="41">
        <v>8.4914187296126306E-2</v>
      </c>
      <c r="AH16" s="15"/>
      <c r="AI16" s="15"/>
      <c r="AJ16" s="26"/>
      <c r="AK16" s="26"/>
      <c r="AL16" s="26"/>
      <c r="AM16" s="26"/>
      <c r="AN16" s="26"/>
    </row>
    <row r="17" spans="1:40" s="116" customFormat="1" ht="12.5" x14ac:dyDescent="0.25">
      <c r="A17" s="40" t="s">
        <v>1298</v>
      </c>
      <c r="B17" s="40">
        <v>9</v>
      </c>
      <c r="C17" s="40" t="s">
        <v>1251</v>
      </c>
      <c r="D17" s="47">
        <v>166.25619885512214</v>
      </c>
      <c r="E17" s="47">
        <v>314.56012370328432</v>
      </c>
      <c r="F17" s="47">
        <v>65419.883071356096</v>
      </c>
      <c r="G17" s="47">
        <v>3587.154805723103</v>
      </c>
      <c r="H17" s="112">
        <v>44.185805383644052</v>
      </c>
      <c r="I17" s="112">
        <v>43.854806972401356</v>
      </c>
      <c r="J17" s="41">
        <v>6.170207848775159E-2</v>
      </c>
      <c r="K17" s="41">
        <v>7.9474204416661351E-2</v>
      </c>
      <c r="L17" s="41">
        <v>0.29189671653580518</v>
      </c>
      <c r="M17" s="41">
        <v>2.5894641604101765E-2</v>
      </c>
      <c r="N17" s="41">
        <v>1.4769090713441652E-2</v>
      </c>
      <c r="O17" s="41">
        <v>0.11202055172560761</v>
      </c>
      <c r="P17" s="41">
        <v>1.9769666182029066</v>
      </c>
      <c r="Q17" s="41">
        <v>0.92561956521149258</v>
      </c>
      <c r="R17" s="41">
        <v>1.2101702521529205</v>
      </c>
      <c r="S17" s="41">
        <v>5.9993292054664238</v>
      </c>
      <c r="T17" s="41">
        <v>9.3726041244794409</v>
      </c>
      <c r="U17" s="41">
        <v>0.28348617375434693</v>
      </c>
      <c r="V17" s="41">
        <v>0.77349510523847798</v>
      </c>
      <c r="W17" s="41">
        <v>0.21817514892979717</v>
      </c>
      <c r="X17" s="47">
        <v>244.8935973543922</v>
      </c>
      <c r="Y17" s="41">
        <v>0.43911403893528855</v>
      </c>
      <c r="Z17" s="41">
        <v>5.241585922025592E-2</v>
      </c>
      <c r="AA17" s="41">
        <v>0.21137617654772525</v>
      </c>
      <c r="AB17" s="41">
        <v>0.8442376828782342</v>
      </c>
      <c r="AC17" s="41">
        <v>4.3296884154728703E-2</v>
      </c>
      <c r="AD17" s="41">
        <v>0.14272060534705955</v>
      </c>
      <c r="AE17" s="41">
        <v>1.428265440553203E-2</v>
      </c>
      <c r="AF17" s="41">
        <v>0.17343795136837303</v>
      </c>
      <c r="AG17" s="41">
        <v>4.2517395669404615E-2</v>
      </c>
      <c r="AH17" s="15"/>
      <c r="AI17" s="15"/>
      <c r="AJ17" s="26"/>
      <c r="AK17" s="26"/>
      <c r="AL17" s="26"/>
      <c r="AM17" s="26"/>
      <c r="AN17" s="26"/>
    </row>
    <row r="18" spans="1:40" s="116" customFormat="1" ht="12.5" x14ac:dyDescent="0.25">
      <c r="A18" s="40" t="s">
        <v>1298</v>
      </c>
      <c r="B18" s="40">
        <v>21</v>
      </c>
      <c r="C18" s="40" t="s">
        <v>1251</v>
      </c>
      <c r="D18" s="47">
        <v>179.68187732907455</v>
      </c>
      <c r="E18" s="47">
        <v>262.97489970749609</v>
      </c>
      <c r="F18" s="47">
        <v>57149.331179051806</v>
      </c>
      <c r="G18" s="47">
        <v>3523.7856538656592</v>
      </c>
      <c r="H18" s="112">
        <v>43.678110468001734</v>
      </c>
      <c r="I18" s="112">
        <v>43.165058346949166</v>
      </c>
      <c r="J18" s="41">
        <v>1.6971429186628834E-2</v>
      </c>
      <c r="K18" s="41">
        <v>6.576057195009298E-2</v>
      </c>
      <c r="L18" s="41">
        <v>0.41579037446746608</v>
      </c>
      <c r="M18" s="41">
        <v>3.8518343043511295E-2</v>
      </c>
      <c r="N18" s="41">
        <v>4.4458492101116374E-2</v>
      </c>
      <c r="O18" s="41">
        <v>8.4755608013426381E-2</v>
      </c>
      <c r="P18" s="41">
        <v>1.8458971651029499</v>
      </c>
      <c r="Q18" s="41">
        <v>1.1006438608826921</v>
      </c>
      <c r="R18" s="41">
        <v>2.5484494189349185</v>
      </c>
      <c r="S18" s="41">
        <v>6.5856640393889307</v>
      </c>
      <c r="T18" s="112">
        <v>16.386850089433246</v>
      </c>
      <c r="U18" s="41">
        <v>0.44271504233494374</v>
      </c>
      <c r="V18" s="41">
        <v>1.18404309601847</v>
      </c>
      <c r="W18" s="41">
        <v>0.24443285866789516</v>
      </c>
      <c r="X18" s="47">
        <v>312.15605918418817</v>
      </c>
      <c r="Y18" s="41">
        <v>0.60334636701846245</v>
      </c>
      <c r="Z18" s="41">
        <v>3.1668848180180828E-2</v>
      </c>
      <c r="AA18" s="41">
        <v>0.12532656191827313</v>
      </c>
      <c r="AB18" s="41">
        <v>0.55850459886010229</v>
      </c>
      <c r="AC18" s="41">
        <v>2.2729244307281755E-2</v>
      </c>
      <c r="AD18" s="41">
        <v>0.10149013505135401</v>
      </c>
      <c r="AE18" s="41">
        <v>2.1734705476769978E-2</v>
      </c>
      <c r="AF18" s="41">
        <v>0.36210213490313348</v>
      </c>
      <c r="AG18" s="41">
        <v>0.11484210801483845</v>
      </c>
      <c r="AH18" s="15"/>
      <c r="AI18" s="15"/>
      <c r="AJ18" s="26"/>
      <c r="AK18" s="26"/>
      <c r="AL18" s="26"/>
      <c r="AM18" s="26"/>
      <c r="AN18" s="26"/>
    </row>
    <row r="19" spans="1:40" s="116" customFormat="1" ht="12.5" x14ac:dyDescent="0.25">
      <c r="A19" s="40" t="s">
        <v>1296</v>
      </c>
      <c r="B19" s="40">
        <v>4</v>
      </c>
      <c r="C19" s="40" t="s">
        <v>1251</v>
      </c>
      <c r="D19" s="47">
        <v>128.73617425780932</v>
      </c>
      <c r="E19" s="47">
        <v>292.18052651161014</v>
      </c>
      <c r="F19" s="47">
        <v>68158.633665963309</v>
      </c>
      <c r="G19" s="47">
        <v>3581.9521015281075</v>
      </c>
      <c r="H19" s="112">
        <v>42.52494429477818</v>
      </c>
      <c r="I19" s="112">
        <v>55.90778258239412</v>
      </c>
      <c r="J19" s="41">
        <v>2.8685013751436695E-3</v>
      </c>
      <c r="K19" s="41">
        <v>8.9666195208659306E-3</v>
      </c>
      <c r="L19" s="41">
        <v>0.40600428983099757</v>
      </c>
      <c r="M19" s="41">
        <v>3.2579974007584139E-2</v>
      </c>
      <c r="N19" s="41">
        <v>1.2770079337517105E-2</v>
      </c>
      <c r="O19" s="41">
        <v>3.467605670396829E-2</v>
      </c>
      <c r="P19" s="41">
        <v>0.32095263040832922</v>
      </c>
      <c r="Q19" s="41">
        <v>0.12678168891650199</v>
      </c>
      <c r="R19" s="41">
        <v>0.57627148026418207</v>
      </c>
      <c r="S19" s="41">
        <v>1.5265845214004752</v>
      </c>
      <c r="T19" s="112">
        <v>43.959287779284253</v>
      </c>
      <c r="U19" s="41">
        <v>1.0085580483923475</v>
      </c>
      <c r="V19" s="41">
        <v>1.2935935554945663</v>
      </c>
      <c r="W19" s="41">
        <v>0.62697233551376286</v>
      </c>
      <c r="X19" s="47">
        <v>3287.7330727085996</v>
      </c>
      <c r="Y19" s="41">
        <v>1.8487296784452762</v>
      </c>
      <c r="Z19" s="41">
        <v>0.2146591148278898</v>
      </c>
      <c r="AA19" s="41">
        <v>1.0087041530032042</v>
      </c>
      <c r="AB19" s="41">
        <v>3.1188061479199085</v>
      </c>
      <c r="AC19" s="41">
        <v>0.11374415133913481</v>
      </c>
      <c r="AD19" s="41">
        <v>0.27008619155834929</v>
      </c>
      <c r="AE19" s="41">
        <v>3.7256106308347935E-2</v>
      </c>
      <c r="AF19" s="41">
        <v>0.30211145793245919</v>
      </c>
      <c r="AG19" s="41">
        <v>7.3676838576564263E-2</v>
      </c>
      <c r="AH19" s="15"/>
      <c r="AI19" s="15"/>
      <c r="AJ19" s="26"/>
      <c r="AK19" s="26"/>
      <c r="AL19" s="26"/>
      <c r="AM19" s="26"/>
      <c r="AN19" s="26"/>
    </row>
    <row r="20" spans="1:40" s="116" customFormat="1" ht="12.5" x14ac:dyDescent="0.25">
      <c r="A20" s="40" t="s">
        <v>1296</v>
      </c>
      <c r="B20" s="40">
        <v>12</v>
      </c>
      <c r="C20" s="40" t="s">
        <v>1251</v>
      </c>
      <c r="D20" s="47">
        <v>134.79902393732075</v>
      </c>
      <c r="E20" s="47">
        <v>297.80597397300454</v>
      </c>
      <c r="F20" s="47">
        <v>44677.766751684692</v>
      </c>
      <c r="G20" s="47">
        <v>3388.1440924854037</v>
      </c>
      <c r="H20" s="112">
        <v>42.109759320037512</v>
      </c>
      <c r="I20" s="112">
        <v>43.222375876554501</v>
      </c>
      <c r="J20" s="41">
        <v>6.2828561556897474E-3</v>
      </c>
      <c r="K20" s="41">
        <v>2.4238060258677942E-2</v>
      </c>
      <c r="L20" s="41">
        <v>0.37847644407432562</v>
      </c>
      <c r="M20" s="41">
        <v>5.4253099055635093E-2</v>
      </c>
      <c r="N20" s="41">
        <v>1.3464115948239588E-2</v>
      </c>
      <c r="O20" s="41">
        <v>7.0754572325318413E-2</v>
      </c>
      <c r="P20" s="41">
        <v>0.66375735952227732</v>
      </c>
      <c r="Q20" s="41">
        <v>0.23303121132261351</v>
      </c>
      <c r="R20" s="41">
        <v>0.52454504860410034</v>
      </c>
      <c r="S20" s="41">
        <v>2.3880558957111031</v>
      </c>
      <c r="T20" s="112">
        <v>16.815491208279454</v>
      </c>
      <c r="U20" s="41">
        <v>0.42038590827920086</v>
      </c>
      <c r="V20" s="41">
        <v>0.73044071907430597</v>
      </c>
      <c r="W20" s="41">
        <v>0.14642936611413421</v>
      </c>
      <c r="X20" s="47">
        <v>551.19334614632157</v>
      </c>
      <c r="Y20" s="41">
        <v>0.41194489177375437</v>
      </c>
      <c r="Z20" s="41">
        <v>4.8842087114674984E-2</v>
      </c>
      <c r="AA20" s="41">
        <v>0.24118455791683865</v>
      </c>
      <c r="AB20" s="41">
        <v>1.8006599902869938</v>
      </c>
      <c r="AC20" s="41">
        <v>5.5188121104029271E-2</v>
      </c>
      <c r="AD20" s="41">
        <v>0.24282232459963765</v>
      </c>
      <c r="AE20" s="41">
        <v>6.1405946648240152E-2</v>
      </c>
      <c r="AF20" s="41">
        <v>0.57075153022251446</v>
      </c>
      <c r="AG20" s="41">
        <v>0.14880694575219366</v>
      </c>
      <c r="AH20" s="15"/>
      <c r="AI20" s="15"/>
      <c r="AJ20" s="26"/>
      <c r="AK20" s="26"/>
      <c r="AL20" s="26"/>
      <c r="AM20" s="26"/>
      <c r="AN20" s="26"/>
    </row>
    <row r="21" spans="1:40" s="116" customFormat="1" ht="12.5" x14ac:dyDescent="0.25">
      <c r="A21" s="40" t="s">
        <v>1296</v>
      </c>
      <c r="B21" s="40">
        <v>16</v>
      </c>
      <c r="C21" s="40" t="s">
        <v>1251</v>
      </c>
      <c r="D21" s="47">
        <v>147.82050089784607</v>
      </c>
      <c r="E21" s="47">
        <v>233.2873208241204</v>
      </c>
      <c r="F21" s="47">
        <v>53943.321860994984</v>
      </c>
      <c r="G21" s="47">
        <v>3379.2063384697444</v>
      </c>
      <c r="H21" s="112">
        <v>37.464119557790958</v>
      </c>
      <c r="I21" s="112">
        <v>37.059620054374442</v>
      </c>
      <c r="J21" s="41">
        <v>4.2495405319081553E-2</v>
      </c>
      <c r="K21" s="41">
        <v>6.2768215152982476E-2</v>
      </c>
      <c r="L21" s="41">
        <v>0.74438057547251513</v>
      </c>
      <c r="M21" s="41">
        <v>5.4281079102525769E-2</v>
      </c>
      <c r="N21" s="41">
        <v>2.412566984713279E-2</v>
      </c>
      <c r="O21" s="41">
        <v>0.17839526946880097</v>
      </c>
      <c r="P21" s="41">
        <v>3.5518768463752544</v>
      </c>
      <c r="Q21" s="41">
        <v>0.78992173629816209</v>
      </c>
      <c r="R21" s="41">
        <v>4.2012190876761002</v>
      </c>
      <c r="S21" s="41">
        <v>4.041742204224759</v>
      </c>
      <c r="T21" s="112">
        <v>14.876860102216888</v>
      </c>
      <c r="U21" s="41">
        <v>0.35699642958473649</v>
      </c>
      <c r="V21" s="41">
        <v>0.98956244480696842</v>
      </c>
      <c r="W21" s="41">
        <v>0.26817661503219004</v>
      </c>
      <c r="X21" s="47">
        <v>297.32117062075883</v>
      </c>
      <c r="Y21" s="41">
        <v>0.68468074803148238</v>
      </c>
      <c r="Z21" s="41">
        <v>5.2071489468499273E-2</v>
      </c>
      <c r="AA21" s="41">
        <v>0.29459111756548084</v>
      </c>
      <c r="AB21" s="41">
        <v>1.2454237595761881</v>
      </c>
      <c r="AC21" s="41">
        <v>4.5982493875062765E-2</v>
      </c>
      <c r="AD21" s="41">
        <v>0.14401277076256938</v>
      </c>
      <c r="AE21" s="41">
        <v>2.8862196123444962E-2</v>
      </c>
      <c r="AF21" s="41">
        <v>0.31793335529325079</v>
      </c>
      <c r="AG21" s="41">
        <v>6.8566093693002234E-2</v>
      </c>
      <c r="AH21" s="15"/>
      <c r="AI21" s="15"/>
      <c r="AJ21" s="26"/>
      <c r="AK21" s="26"/>
      <c r="AL21" s="26"/>
      <c r="AM21" s="26"/>
      <c r="AN21" s="26"/>
    </row>
    <row r="22" spans="1:40" s="116" customFormat="1" ht="12.5" x14ac:dyDescent="0.25">
      <c r="A22" s="40" t="s">
        <v>1296</v>
      </c>
      <c r="B22" s="40">
        <v>1</v>
      </c>
      <c r="C22" s="40" t="s">
        <v>1251</v>
      </c>
      <c r="D22" s="47">
        <v>163.34001224266825</v>
      </c>
      <c r="E22" s="47">
        <v>307.47542928692707</v>
      </c>
      <c r="F22" s="47">
        <v>62141.77577698377</v>
      </c>
      <c r="G22" s="47">
        <v>3647.5282861872852</v>
      </c>
      <c r="H22" s="112">
        <v>42.37026450206222</v>
      </c>
      <c r="I22" s="112">
        <v>42.117454226041822</v>
      </c>
      <c r="J22" s="41">
        <v>3.9112858299381464E-2</v>
      </c>
      <c r="K22" s="41">
        <v>8.3617814093492726E-2</v>
      </c>
      <c r="L22" s="41">
        <v>1.5869673704416878</v>
      </c>
      <c r="M22" s="41">
        <v>0.11605886991667988</v>
      </c>
      <c r="N22" s="41">
        <v>2.0904248101491416E-2</v>
      </c>
      <c r="O22" s="41">
        <v>0.20657694583472019</v>
      </c>
      <c r="P22" s="41">
        <v>3.0640552867896131</v>
      </c>
      <c r="Q22" s="41">
        <v>1.5188076693429764</v>
      </c>
      <c r="R22" s="41">
        <v>4.0590576741390931</v>
      </c>
      <c r="S22" s="41">
        <v>9.8865940842366129</v>
      </c>
      <c r="T22" s="41">
        <v>9.4475021797350553</v>
      </c>
      <c r="U22" s="41">
        <v>0.23628840136913098</v>
      </c>
      <c r="V22" s="41">
        <v>0.92758598530218983</v>
      </c>
      <c r="W22" s="41">
        <v>0.15771939005845576</v>
      </c>
      <c r="X22" s="47">
        <v>474.04863555814103</v>
      </c>
      <c r="Y22" s="41">
        <v>0.47598073212458653</v>
      </c>
      <c r="Z22" s="41">
        <v>5.0358697788375935E-2</v>
      </c>
      <c r="AA22" s="41">
        <v>0.23137862121106809</v>
      </c>
      <c r="AB22" s="41">
        <v>1.0068816878152702</v>
      </c>
      <c r="AC22" s="41">
        <v>3.8439539250003013E-2</v>
      </c>
      <c r="AD22" s="41">
        <v>0.11337374870127996</v>
      </c>
      <c r="AE22" s="41">
        <v>3.4377769609285992E-2</v>
      </c>
      <c r="AF22" s="41">
        <v>0.34851604109500312</v>
      </c>
      <c r="AG22" s="41">
        <v>9.8221346212282887E-2</v>
      </c>
      <c r="AH22" s="15"/>
      <c r="AI22" s="15"/>
      <c r="AJ22" s="26"/>
      <c r="AK22" s="26"/>
      <c r="AL22" s="26"/>
      <c r="AM22" s="26"/>
      <c r="AN22" s="26"/>
    </row>
    <row r="23" spans="1:40" s="116" customFormat="1" ht="12.5" x14ac:dyDescent="0.25">
      <c r="A23" s="40" t="s">
        <v>1296</v>
      </c>
      <c r="B23" s="40">
        <v>2</v>
      </c>
      <c r="C23" s="40" t="s">
        <v>1251</v>
      </c>
      <c r="D23" s="47">
        <v>169.49298694488476</v>
      </c>
      <c r="E23" s="47">
        <v>237.73922473793459</v>
      </c>
      <c r="F23" s="47">
        <v>66425.498599372731</v>
      </c>
      <c r="G23" s="47">
        <v>3491.3397684236388</v>
      </c>
      <c r="H23" s="112">
        <v>36.599443011131847</v>
      </c>
      <c r="I23" s="112">
        <v>36.910088796745242</v>
      </c>
      <c r="J23" s="41">
        <v>2.4272213996298581E-3</v>
      </c>
      <c r="K23" s="41">
        <v>1.1532727174291423E-2</v>
      </c>
      <c r="L23" s="41">
        <v>0.59566199149794719</v>
      </c>
      <c r="M23" s="41">
        <v>4.2686423404768338E-2</v>
      </c>
      <c r="N23" s="41">
        <v>2.1734481832533695E-2</v>
      </c>
      <c r="O23" s="41">
        <v>2.2963349146462451E-2</v>
      </c>
      <c r="P23" s="41">
        <v>0.41612139765192196</v>
      </c>
      <c r="Q23" s="41">
        <v>0.37846207799434051</v>
      </c>
      <c r="R23" s="41">
        <v>0.45966390545921354</v>
      </c>
      <c r="S23" s="41">
        <v>5.6071940503721249</v>
      </c>
      <c r="T23" s="112">
        <v>44.143476744437677</v>
      </c>
      <c r="U23" s="41">
        <v>1.0765103468425168</v>
      </c>
      <c r="V23" s="41">
        <v>2.1026387787006908</v>
      </c>
      <c r="W23" s="41">
        <v>0.58921910814127054</v>
      </c>
      <c r="X23" s="47">
        <v>1664.0235936699864</v>
      </c>
      <c r="Y23" s="41">
        <v>1.6487547965594727</v>
      </c>
      <c r="Z23" s="41">
        <v>0.20129662825714309</v>
      </c>
      <c r="AA23" s="41">
        <v>1.0547547863579945</v>
      </c>
      <c r="AB23" s="41">
        <v>4.4881194184966358</v>
      </c>
      <c r="AC23" s="41">
        <v>0.1655777504577903</v>
      </c>
      <c r="AD23" s="41">
        <v>0.44264697978800738</v>
      </c>
      <c r="AE23" s="41">
        <v>6.612455139071724E-2</v>
      </c>
      <c r="AF23" s="41">
        <v>0.41295736845615605</v>
      </c>
      <c r="AG23" s="41">
        <v>0.10890385397716756</v>
      </c>
      <c r="AH23" s="15"/>
      <c r="AI23" s="15"/>
      <c r="AJ23" s="26"/>
      <c r="AK23" s="26"/>
      <c r="AL23" s="26"/>
      <c r="AM23" s="26"/>
      <c r="AN23" s="26"/>
    </row>
    <row r="24" spans="1:40" s="116" customFormat="1" ht="12.5" x14ac:dyDescent="0.25">
      <c r="A24" s="40" t="s">
        <v>1296</v>
      </c>
      <c r="B24" s="40">
        <v>8</v>
      </c>
      <c r="C24" s="40" t="s">
        <v>1251</v>
      </c>
      <c r="D24" s="47">
        <v>131.95128898409902</v>
      </c>
      <c r="E24" s="47">
        <v>239.34666749311154</v>
      </c>
      <c r="F24" s="47">
        <v>41830.685263295825</v>
      </c>
      <c r="G24" s="47">
        <v>3302.7751312755036</v>
      </c>
      <c r="H24" s="112">
        <v>41.678975278642163</v>
      </c>
      <c r="I24" s="112">
        <v>43.120554949480493</v>
      </c>
      <c r="J24" s="41">
        <v>3.6797139297289463E-2</v>
      </c>
      <c r="K24" s="41">
        <v>5.8350663847207086E-2</v>
      </c>
      <c r="L24" s="41">
        <v>0.42186131656461678</v>
      </c>
      <c r="M24" s="41">
        <v>4.3898837423604509E-2</v>
      </c>
      <c r="N24" s="41">
        <v>2.1363913403376119E-2</v>
      </c>
      <c r="O24" s="41">
        <v>0.13921076604620974</v>
      </c>
      <c r="P24" s="41">
        <v>1.7203925385148522</v>
      </c>
      <c r="Q24" s="41">
        <v>0.75392740009949144</v>
      </c>
      <c r="R24" s="41">
        <v>2.0302291206728902</v>
      </c>
      <c r="S24" s="41">
        <v>5.3435435664878428</v>
      </c>
      <c r="T24" s="112">
        <v>14.89723741800614</v>
      </c>
      <c r="U24" s="41">
        <v>0.37488296757140144</v>
      </c>
      <c r="V24" s="41">
        <v>0.86161850340226209</v>
      </c>
      <c r="W24" s="41">
        <v>0.24341575170063431</v>
      </c>
      <c r="X24" s="47">
        <v>1110.8015793961699</v>
      </c>
      <c r="Y24" s="41">
        <v>0.94563427129031496</v>
      </c>
      <c r="Z24" s="41">
        <v>0.10213033013224586</v>
      </c>
      <c r="AA24" s="41">
        <v>0.57495273816427872</v>
      </c>
      <c r="AB24" s="41">
        <v>3.4854490192529277</v>
      </c>
      <c r="AC24" s="41">
        <v>0.12264668695389115</v>
      </c>
      <c r="AD24" s="41">
        <v>0.41491456695755574</v>
      </c>
      <c r="AE24" s="41">
        <v>9.8975524840742013E-2</v>
      </c>
      <c r="AF24" s="41">
        <v>0.87383898536948634</v>
      </c>
      <c r="AG24" s="41">
        <v>0.22318745780602633</v>
      </c>
      <c r="AH24" s="15"/>
      <c r="AI24" s="15"/>
      <c r="AJ24" s="26"/>
      <c r="AK24" s="26"/>
      <c r="AL24" s="26"/>
      <c r="AM24" s="26"/>
      <c r="AN24" s="26"/>
    </row>
    <row r="25" spans="1:40" s="116" customFormat="1" ht="12.5" x14ac:dyDescent="0.25">
      <c r="A25" s="40" t="s">
        <v>1296</v>
      </c>
      <c r="B25" s="40">
        <v>11</v>
      </c>
      <c r="C25" s="40" t="s">
        <v>1251</v>
      </c>
      <c r="D25" s="47">
        <v>205.6090815828926</v>
      </c>
      <c r="E25" s="47">
        <v>360.62037598424854</v>
      </c>
      <c r="F25" s="47">
        <v>97253.298936200808</v>
      </c>
      <c r="G25" s="47">
        <v>3414.0300591016362</v>
      </c>
      <c r="H25" s="112">
        <v>44.784635891402402</v>
      </c>
      <c r="I25" s="112">
        <v>57.512726326939045</v>
      </c>
      <c r="J25" s="41">
        <v>4.1112347078772329E-2</v>
      </c>
      <c r="K25" s="41">
        <v>6.5236868332058384E-2</v>
      </c>
      <c r="L25" s="41">
        <v>0.69850394662142601</v>
      </c>
      <c r="M25" s="41">
        <v>3.3596337678623522E-2</v>
      </c>
      <c r="N25" s="41">
        <v>8.299606648030344E-3</v>
      </c>
      <c r="O25" s="41">
        <v>0.58668432550400185</v>
      </c>
      <c r="P25" s="41">
        <v>5.6727230074409816</v>
      </c>
      <c r="Q25" s="41">
        <v>1.80337524559062</v>
      </c>
      <c r="R25" s="41">
        <v>13.788296405872391</v>
      </c>
      <c r="S25" s="41">
        <v>6.8046620902681427</v>
      </c>
      <c r="T25" s="41">
        <v>0.7529929845458937</v>
      </c>
      <c r="U25" s="41">
        <v>1.3269003796291172E-2</v>
      </c>
      <c r="V25" s="41">
        <v>9.8590079537072675E-2</v>
      </c>
      <c r="W25" s="41">
        <v>1.2847052267840853E-2</v>
      </c>
      <c r="X25" s="47">
        <v>35.804043645208608</v>
      </c>
      <c r="Y25" s="41">
        <v>8.0635221157506723E-2</v>
      </c>
      <c r="Z25" s="41">
        <v>7.1701192790841629E-3</v>
      </c>
      <c r="AA25" s="41">
        <v>2.5368002398709819E-2</v>
      </c>
      <c r="AB25" s="41">
        <v>4.8527493032013216E-2</v>
      </c>
      <c r="AC25" s="41">
        <v>1.0619865514324611E-3</v>
      </c>
      <c r="AD25" s="41">
        <v>1.2536307558444364E-2</v>
      </c>
      <c r="AE25" s="41">
        <v>2.3038569426263335E-2</v>
      </c>
      <c r="AF25" s="41">
        <v>0.18359299270825769</v>
      </c>
      <c r="AG25" s="41">
        <v>0.11000189507881927</v>
      </c>
      <c r="AH25" s="15"/>
      <c r="AI25" s="15"/>
      <c r="AJ25" s="26"/>
      <c r="AK25" s="26"/>
      <c r="AL25" s="26"/>
      <c r="AM25" s="26"/>
      <c r="AN25" s="26"/>
    </row>
    <row r="26" spans="1:40" s="116" customFormat="1" ht="12.5" x14ac:dyDescent="0.25">
      <c r="A26" s="40" t="s">
        <v>1296</v>
      </c>
      <c r="B26" s="40">
        <v>28</v>
      </c>
      <c r="C26" s="40" t="s">
        <v>1251</v>
      </c>
      <c r="D26" s="47">
        <v>192.51959255381794</v>
      </c>
      <c r="E26" s="47">
        <v>265.87939485534906</v>
      </c>
      <c r="F26" s="47">
        <v>59842.803751284002</v>
      </c>
      <c r="G26" s="47">
        <v>3420.4642848322292</v>
      </c>
      <c r="H26" s="112">
        <v>43.04898092162906</v>
      </c>
      <c r="I26" s="112">
        <v>45.010516354224428</v>
      </c>
      <c r="J26" s="41">
        <v>4.4077120840108841E-2</v>
      </c>
      <c r="K26" s="41">
        <v>6.9811505945212418E-2</v>
      </c>
      <c r="L26" s="41">
        <v>0.61728027307024991</v>
      </c>
      <c r="M26" s="41">
        <v>3.2934847928284348E-2</v>
      </c>
      <c r="N26" s="41">
        <v>2.9017773199139507E-2</v>
      </c>
      <c r="O26" s="41">
        <v>0.17663824408081144</v>
      </c>
      <c r="P26" s="41">
        <v>2.9587875412259268</v>
      </c>
      <c r="Q26" s="41">
        <v>1.3714953298894186</v>
      </c>
      <c r="R26" s="41">
        <v>3.2186782696277918</v>
      </c>
      <c r="S26" s="41">
        <v>7.290250301546755</v>
      </c>
      <c r="T26" s="112">
        <v>10.082867551711427</v>
      </c>
      <c r="U26" s="41">
        <v>0.22088787685630015</v>
      </c>
      <c r="V26" s="41">
        <v>0.46299087983300302</v>
      </c>
      <c r="W26" s="41">
        <v>0.1083775714408879</v>
      </c>
      <c r="X26" s="47">
        <v>88.836470257994165</v>
      </c>
      <c r="Y26" s="41">
        <v>0.2881472799663003</v>
      </c>
      <c r="Z26" s="41">
        <v>1.4550177759797969E-2</v>
      </c>
      <c r="AA26" s="41">
        <v>0.102420450131189</v>
      </c>
      <c r="AB26" s="41">
        <v>0.4572448236066402</v>
      </c>
      <c r="AC26" s="41">
        <v>1.391805141424751E-2</v>
      </c>
      <c r="AD26" s="41">
        <v>5.7329148193720043E-2</v>
      </c>
      <c r="AE26" s="41">
        <v>1.1868409156198984E-2</v>
      </c>
      <c r="AF26" s="41">
        <v>0.27331736976337623</v>
      </c>
      <c r="AG26" s="41">
        <v>7.8609177107211756E-2</v>
      </c>
      <c r="AH26" s="15"/>
      <c r="AI26" s="15"/>
      <c r="AJ26" s="26"/>
      <c r="AK26" s="26"/>
      <c r="AL26" s="26"/>
      <c r="AM26" s="26"/>
      <c r="AN26" s="26"/>
    </row>
    <row r="27" spans="1:40" s="116" customFormat="1" ht="12.5" x14ac:dyDescent="0.25">
      <c r="A27" s="40" t="s">
        <v>1297</v>
      </c>
      <c r="B27" s="40">
        <v>2</v>
      </c>
      <c r="C27" s="40" t="s">
        <v>1251</v>
      </c>
      <c r="D27" s="47">
        <v>147.35171078868009</v>
      </c>
      <c r="E27" s="47">
        <v>264.15130324839191</v>
      </c>
      <c r="F27" s="47">
        <v>52153.464043615153</v>
      </c>
      <c r="G27" s="47">
        <v>3400.2894632174575</v>
      </c>
      <c r="H27" s="112">
        <v>41.909063140257039</v>
      </c>
      <c r="I27" s="112">
        <v>48.82967448992909</v>
      </c>
      <c r="J27" s="41">
        <v>0</v>
      </c>
      <c r="K27" s="41">
        <v>1.1099309449691203E-2</v>
      </c>
      <c r="L27" s="41">
        <v>0.38429698993069211</v>
      </c>
      <c r="M27" s="41">
        <v>4.4767311530196446E-2</v>
      </c>
      <c r="N27" s="41">
        <v>8.9216470452228181E-3</v>
      </c>
      <c r="O27" s="41">
        <v>2.7129816083200486E-2</v>
      </c>
      <c r="P27" s="41">
        <v>0.28044124060174475</v>
      </c>
      <c r="Q27" s="41">
        <v>0.12280962257615814</v>
      </c>
      <c r="R27" s="41">
        <v>0.53456766830139324</v>
      </c>
      <c r="S27" s="41">
        <v>1.790450552940724</v>
      </c>
      <c r="T27" s="112">
        <v>38.210992111501092</v>
      </c>
      <c r="U27" s="41">
        <v>0.93966012975156699</v>
      </c>
      <c r="V27" s="41">
        <v>1.474373258461219</v>
      </c>
      <c r="W27" s="41">
        <v>0.59782384819678758</v>
      </c>
      <c r="X27" s="47">
        <v>1111.1920966321052</v>
      </c>
      <c r="Y27" s="41">
        <v>1.6919692126686545</v>
      </c>
      <c r="Z27" s="41">
        <v>0.23077940544100609</v>
      </c>
      <c r="AA27" s="41">
        <v>1.1960646948139642</v>
      </c>
      <c r="AB27" s="41">
        <v>4.0823799963941045</v>
      </c>
      <c r="AC27" s="41">
        <v>0.1726575567961732</v>
      </c>
      <c r="AD27" s="41">
        <v>0.37990671933472031</v>
      </c>
      <c r="AE27" s="41">
        <v>2.1962732504969096E-2</v>
      </c>
      <c r="AF27" s="41">
        <v>0.39507025813720681</v>
      </c>
      <c r="AG27" s="41">
        <v>9.2157366476895167E-2</v>
      </c>
      <c r="AH27" s="15"/>
      <c r="AI27" s="15"/>
      <c r="AJ27" s="26"/>
      <c r="AK27" s="26"/>
      <c r="AL27" s="26"/>
      <c r="AM27" s="26"/>
      <c r="AN27" s="26"/>
    </row>
    <row r="28" spans="1:40" s="116" customFormat="1" ht="12.5" x14ac:dyDescent="0.25">
      <c r="A28" s="40" t="s">
        <v>1297</v>
      </c>
      <c r="B28" s="40">
        <v>9</v>
      </c>
      <c r="C28" s="40" t="s">
        <v>1251</v>
      </c>
      <c r="D28" s="47">
        <v>133.72667559219448</v>
      </c>
      <c r="E28" s="47">
        <v>323.34324315024691</v>
      </c>
      <c r="F28" s="47">
        <v>55516.765848008668</v>
      </c>
      <c r="G28" s="47">
        <v>3602.9933954403473</v>
      </c>
      <c r="H28" s="112">
        <v>43.504638886068356</v>
      </c>
      <c r="I28" s="112">
        <v>46.80263268451985</v>
      </c>
      <c r="J28" s="41">
        <v>8.8565281311796112E-3</v>
      </c>
      <c r="K28" s="41">
        <v>1.0882138242546623E-2</v>
      </c>
      <c r="L28" s="41">
        <v>0.34134657829074655</v>
      </c>
      <c r="M28" s="41">
        <v>3.5379126243342066E-2</v>
      </c>
      <c r="N28" s="41">
        <v>5.1881091253837587E-2</v>
      </c>
      <c r="O28" s="41">
        <v>2.4503065806338733E-2</v>
      </c>
      <c r="P28" s="41">
        <v>0.28800856961733667</v>
      </c>
      <c r="Q28" s="41">
        <v>0.14899304328696508</v>
      </c>
      <c r="R28" s="41">
        <v>0.51982648143063481</v>
      </c>
      <c r="S28" s="41">
        <v>1.8276747806445182</v>
      </c>
      <c r="T28" s="112">
        <v>27.217473991908797</v>
      </c>
      <c r="U28" s="41">
        <v>0.53732841018118638</v>
      </c>
      <c r="V28" s="41">
        <v>1.4315557026048704</v>
      </c>
      <c r="W28" s="41">
        <v>0.47378965771892922</v>
      </c>
      <c r="X28" s="47">
        <v>803.85458622301212</v>
      </c>
      <c r="Y28" s="41">
        <v>1.0419848681802097</v>
      </c>
      <c r="Z28" s="41">
        <v>0.10336172664377762</v>
      </c>
      <c r="AA28" s="41">
        <v>0.29526489264668515</v>
      </c>
      <c r="AB28" s="41">
        <v>0.83102679159059656</v>
      </c>
      <c r="AC28" s="41">
        <v>3.0898177546025783E-2</v>
      </c>
      <c r="AD28" s="41">
        <v>6.4991000258477719E-2</v>
      </c>
      <c r="AE28" s="41">
        <v>1.9058722226021788E-2</v>
      </c>
      <c r="AF28" s="41">
        <v>0.20649562376968486</v>
      </c>
      <c r="AG28" s="41">
        <v>4.2611066056297789E-2</v>
      </c>
      <c r="AH28" s="15"/>
      <c r="AI28" s="15"/>
      <c r="AJ28" s="26"/>
      <c r="AK28" s="26"/>
      <c r="AL28" s="26"/>
      <c r="AM28" s="26"/>
      <c r="AN28" s="26"/>
    </row>
    <row r="29" spans="1:40" s="116" customFormat="1" ht="12.5" x14ac:dyDescent="0.25">
      <c r="A29" s="40" t="s">
        <v>1297</v>
      </c>
      <c r="B29" s="40">
        <v>10</v>
      </c>
      <c r="C29" s="40" t="s">
        <v>1251</v>
      </c>
      <c r="D29" s="47">
        <v>112.02013046994163</v>
      </c>
      <c r="E29" s="47">
        <v>315.72276353071339</v>
      </c>
      <c r="F29" s="47">
        <v>55357.583247592862</v>
      </c>
      <c r="G29" s="47">
        <v>3619.7363879320401</v>
      </c>
      <c r="H29" s="112">
        <v>44.052597482135646</v>
      </c>
      <c r="I29" s="112">
        <v>44.03722587430051</v>
      </c>
      <c r="J29" s="41">
        <v>8.5901001117425754E-2</v>
      </c>
      <c r="K29" s="41">
        <v>5.2319277711748373E-2</v>
      </c>
      <c r="L29" s="41">
        <v>0.50748933083850356</v>
      </c>
      <c r="M29" s="41">
        <v>3.3642422419530763E-2</v>
      </c>
      <c r="N29" s="41">
        <v>5.3164703804063677E-2</v>
      </c>
      <c r="O29" s="41">
        <v>0.28688190312830275</v>
      </c>
      <c r="P29" s="41">
        <v>2.2638289765727087</v>
      </c>
      <c r="Q29" s="41">
        <v>0.4533877436366614</v>
      </c>
      <c r="R29" s="41">
        <v>1.6295178797991936</v>
      </c>
      <c r="S29" s="41">
        <v>2.4376442278658819</v>
      </c>
      <c r="T29" s="112">
        <v>14.981831641564913</v>
      </c>
      <c r="U29" s="41">
        <v>0.32218124440907037</v>
      </c>
      <c r="V29" s="41">
        <v>0.57719886492494255</v>
      </c>
      <c r="W29" s="41">
        <v>0.17864596082910239</v>
      </c>
      <c r="X29" s="47">
        <v>1289.3502155325714</v>
      </c>
      <c r="Y29" s="41">
        <v>0.42382038471021871</v>
      </c>
      <c r="Z29" s="41">
        <v>5.6875585771910882E-2</v>
      </c>
      <c r="AA29" s="41">
        <v>0.30993446002193786</v>
      </c>
      <c r="AB29" s="41">
        <v>1.7029077628230018</v>
      </c>
      <c r="AC29" s="41">
        <v>5.4630805543116924E-2</v>
      </c>
      <c r="AD29" s="41">
        <v>0.16558490114944333</v>
      </c>
      <c r="AE29" s="41">
        <v>2.1089998009799871E-2</v>
      </c>
      <c r="AF29" s="41">
        <v>0.25676622185104903</v>
      </c>
      <c r="AG29" s="41">
        <v>4.4921854672489103E-2</v>
      </c>
      <c r="AH29" s="15"/>
      <c r="AI29" s="15"/>
      <c r="AJ29" s="26"/>
      <c r="AK29" s="26"/>
      <c r="AL29" s="26"/>
      <c r="AM29" s="26"/>
      <c r="AN29" s="26"/>
    </row>
    <row r="30" spans="1:40" s="13" customFormat="1" ht="12.5" x14ac:dyDescent="0.25">
      <c r="A30" s="40" t="s">
        <v>1297</v>
      </c>
      <c r="B30" s="40">
        <v>11</v>
      </c>
      <c r="C30" s="40" t="s">
        <v>1251</v>
      </c>
      <c r="D30" s="47">
        <v>146.76361358930936</v>
      </c>
      <c r="E30" s="47">
        <v>311.6970463276067</v>
      </c>
      <c r="F30" s="47">
        <v>56795.900214197565</v>
      </c>
      <c r="G30" s="47">
        <v>3792.6676806976061</v>
      </c>
      <c r="H30" s="112">
        <v>48.669034395467826</v>
      </c>
      <c r="I30" s="112">
        <v>51.975643493517296</v>
      </c>
      <c r="J30" s="41">
        <v>2.0888731624931684E-3</v>
      </c>
      <c r="K30" s="41">
        <v>7.0798023662116405E-3</v>
      </c>
      <c r="L30" s="41">
        <v>0.35015590507178068</v>
      </c>
      <c r="M30" s="41">
        <v>2.8221459470667981E-2</v>
      </c>
      <c r="N30" s="41">
        <v>5.7636856490809268E-2</v>
      </c>
      <c r="O30" s="41">
        <v>1.8696412468446354E-2</v>
      </c>
      <c r="P30" s="41">
        <v>0.30965309790891621</v>
      </c>
      <c r="Q30" s="41">
        <v>0.19347089266952763</v>
      </c>
      <c r="R30" s="41">
        <v>0.45465966690063098</v>
      </c>
      <c r="S30" s="41">
        <v>2.9174123560555913</v>
      </c>
      <c r="T30" s="41">
        <v>7.5834113589120147</v>
      </c>
      <c r="U30" s="41">
        <v>0.16584779048291853</v>
      </c>
      <c r="V30" s="41">
        <v>0.86727996656325157</v>
      </c>
      <c r="W30" s="41">
        <v>0.19848421461119736</v>
      </c>
      <c r="X30" s="47">
        <v>211.42033920818758</v>
      </c>
      <c r="Y30" s="41">
        <v>0.19148627779380537</v>
      </c>
      <c r="Z30" s="41">
        <v>2.1764757476195933E-2</v>
      </c>
      <c r="AA30" s="41">
        <v>8.1390797739755272E-2</v>
      </c>
      <c r="AB30" s="41">
        <v>0.32983805105115072</v>
      </c>
      <c r="AC30" s="41">
        <v>1.7079484679930604E-2</v>
      </c>
      <c r="AD30" s="41">
        <v>4.998241799498019E-2</v>
      </c>
      <c r="AE30" s="41">
        <v>1.6053375441830619E-2</v>
      </c>
      <c r="AF30" s="41">
        <v>0.27627716918125356</v>
      </c>
      <c r="AG30" s="41">
        <v>7.2092648608859278E-2</v>
      </c>
      <c r="AH30" s="15"/>
      <c r="AI30" s="15"/>
      <c r="AJ30" s="15"/>
      <c r="AK30" s="15"/>
      <c r="AL30" s="15"/>
      <c r="AM30" s="15"/>
      <c r="AN30" s="15"/>
    </row>
    <row r="31" spans="1:40" s="13" customFormat="1" ht="12.5" x14ac:dyDescent="0.25">
      <c r="A31" s="40" t="s">
        <v>1297</v>
      </c>
      <c r="B31" s="40">
        <v>4</v>
      </c>
      <c r="C31" s="40" t="s">
        <v>1251</v>
      </c>
      <c r="D31" s="47">
        <v>267.28883973019339</v>
      </c>
      <c r="E31" s="47">
        <v>260.14450342904206</v>
      </c>
      <c r="F31" s="47">
        <v>64758.770919074697</v>
      </c>
      <c r="G31" s="47">
        <v>3442.5142687540674</v>
      </c>
      <c r="H31" s="112">
        <v>41.7288056408484</v>
      </c>
      <c r="I31" s="112">
        <v>43.984662005279056</v>
      </c>
      <c r="J31" s="41">
        <v>4.3812332260332751E-2</v>
      </c>
      <c r="K31" s="41">
        <v>0.11447406176249754</v>
      </c>
      <c r="L31" s="41">
        <v>1.2355738638268572</v>
      </c>
      <c r="M31" s="41">
        <v>9.1155661150673264E-2</v>
      </c>
      <c r="N31" s="41">
        <v>3.413530690068086E-2</v>
      </c>
      <c r="O31" s="41">
        <v>0.25253231506423635</v>
      </c>
      <c r="P31" s="41">
        <v>3.7729688799982144</v>
      </c>
      <c r="Q31" s="41">
        <v>1.7678020759606958</v>
      </c>
      <c r="R31" s="41">
        <v>4.5151112240302371</v>
      </c>
      <c r="S31" s="41">
        <v>18.384485201010033</v>
      </c>
      <c r="T31" s="112">
        <v>53.356242289762335</v>
      </c>
      <c r="U31" s="41">
        <v>1.2719187652528441</v>
      </c>
      <c r="V31" s="41">
        <v>4.9269822705768593</v>
      </c>
      <c r="W31" s="41">
        <v>1.1041625656747815</v>
      </c>
      <c r="X31" s="47">
        <v>469.10931616934022</v>
      </c>
      <c r="Y31" s="41">
        <v>2.2732588606430277</v>
      </c>
      <c r="Z31" s="41">
        <v>0.14361684166434319</v>
      </c>
      <c r="AA31" s="41">
        <v>0.44656832056886231</v>
      </c>
      <c r="AB31" s="41">
        <v>1.4268661926575268</v>
      </c>
      <c r="AC31" s="41">
        <v>4.9756529184080259E-2</v>
      </c>
      <c r="AD31" s="41">
        <v>0.1456104611036915</v>
      </c>
      <c r="AE31" s="41">
        <v>1.9641687237626725E-2</v>
      </c>
      <c r="AF31" s="41">
        <v>0.23327652360051498</v>
      </c>
      <c r="AG31" s="41">
        <v>8.210058795933585E-2</v>
      </c>
      <c r="AH31" s="15"/>
      <c r="AI31" s="15"/>
      <c r="AJ31" s="15"/>
      <c r="AK31" s="15"/>
      <c r="AL31" s="15"/>
      <c r="AM31" s="15"/>
      <c r="AN31" s="15"/>
    </row>
    <row r="32" spans="1:40" s="107" customFormat="1" ht="12.5" x14ac:dyDescent="0.25">
      <c r="A32" s="40" t="s">
        <v>1295</v>
      </c>
      <c r="B32" s="40">
        <v>26</v>
      </c>
      <c r="C32" s="40" t="s">
        <v>1301</v>
      </c>
      <c r="D32" s="47">
        <v>105.22963370142291</v>
      </c>
      <c r="E32" s="47">
        <v>197.73922556606911</v>
      </c>
      <c r="F32" s="47">
        <v>20492.461786164269</v>
      </c>
      <c r="G32" s="47">
        <v>4542.6544626183977</v>
      </c>
      <c r="H32" s="112">
        <v>50.717858663448631</v>
      </c>
      <c r="I32" s="112">
        <v>17.864331433980656</v>
      </c>
      <c r="J32" s="41">
        <v>1.9569619010508686E-3</v>
      </c>
      <c r="K32" s="41">
        <v>1.6442552692480831E-3</v>
      </c>
      <c r="L32" s="41">
        <v>3.1448349214745992E-2</v>
      </c>
      <c r="M32" s="41">
        <v>9.5784667067173228E-4</v>
      </c>
      <c r="N32" s="41">
        <v>4.9924074333160167E-3</v>
      </c>
      <c r="O32" s="41">
        <v>1.2311490318366255E-3</v>
      </c>
      <c r="P32" s="41">
        <v>3.9921703175249384E-3</v>
      </c>
      <c r="Q32" s="41">
        <v>3.2078486748561034E-3</v>
      </c>
      <c r="R32" s="41">
        <v>4.3678872882140281E-3</v>
      </c>
      <c r="S32" s="41">
        <v>8.3292131577837658E-2</v>
      </c>
      <c r="T32" s="41">
        <v>0.43940171125782868</v>
      </c>
      <c r="U32" s="41">
        <v>5.4150695440432156E-3</v>
      </c>
      <c r="V32" s="41">
        <v>5.178514773601909E-2</v>
      </c>
      <c r="W32" s="41">
        <v>2.7261971466625394E-2</v>
      </c>
      <c r="X32" s="47">
        <v>191.85439760431569</v>
      </c>
      <c r="Y32" s="41">
        <v>0.2465791286253213</v>
      </c>
      <c r="Z32" s="41">
        <v>9.6650161092934034E-2</v>
      </c>
      <c r="AA32" s="41">
        <v>0.93231425687403258</v>
      </c>
      <c r="AB32" s="41">
        <v>8.7154732999388269</v>
      </c>
      <c r="AC32" s="41">
        <v>0.30575780572139472</v>
      </c>
      <c r="AD32" s="41">
        <v>1.2346231575445299</v>
      </c>
      <c r="AE32" s="41">
        <v>0.21175839294967982</v>
      </c>
      <c r="AF32" s="41">
        <v>1.6355853320203955</v>
      </c>
      <c r="AG32" s="41">
        <v>0.29406446462855518</v>
      </c>
      <c r="AH32" s="15"/>
      <c r="AI32" s="103"/>
      <c r="AJ32" s="114"/>
      <c r="AK32" s="114"/>
      <c r="AL32" s="114"/>
      <c r="AM32" s="114"/>
      <c r="AN32" s="114"/>
    </row>
    <row r="33" spans="1:40" s="107" customFormat="1" ht="12.5" x14ac:dyDescent="0.25">
      <c r="A33" s="40" t="s">
        <v>1298</v>
      </c>
      <c r="B33" s="40">
        <v>1</v>
      </c>
      <c r="C33" s="40" t="s">
        <v>1301</v>
      </c>
      <c r="D33" s="112">
        <v>68.824034284009628</v>
      </c>
      <c r="E33" s="47">
        <v>151.90528441153839</v>
      </c>
      <c r="F33" s="47">
        <v>15353.975465488165</v>
      </c>
      <c r="G33" s="47">
        <v>3818.8467529443883</v>
      </c>
      <c r="H33" s="112">
        <v>63.686045541445246</v>
      </c>
      <c r="I33" s="112">
        <v>21.529698298777074</v>
      </c>
      <c r="J33" s="41">
        <v>5.11323820359387E-3</v>
      </c>
      <c r="K33" s="41">
        <v>7.2684370677812181E-3</v>
      </c>
      <c r="L33" s="41">
        <v>5.031946586957417E-2</v>
      </c>
      <c r="M33" s="41">
        <v>0</v>
      </c>
      <c r="N33" s="41">
        <v>2.9430720376487068E-2</v>
      </c>
      <c r="O33" s="41">
        <v>8.407508564198524E-3</v>
      </c>
      <c r="P33" s="41">
        <v>5.521558683272354E-2</v>
      </c>
      <c r="Q33" s="41">
        <v>2.4656558398080283E-2</v>
      </c>
      <c r="R33" s="41">
        <v>3.937875693654095E-2</v>
      </c>
      <c r="S33" s="41">
        <v>0.25301562054731425</v>
      </c>
      <c r="T33" s="41">
        <v>5.0367731766471344</v>
      </c>
      <c r="U33" s="41">
        <v>0.13070273527749884</v>
      </c>
      <c r="V33" s="41">
        <v>0.24656125955164976</v>
      </c>
      <c r="W33" s="41">
        <v>0.10699357800703596</v>
      </c>
      <c r="X33" s="47">
        <v>557.39733284965894</v>
      </c>
      <c r="Y33" s="41">
        <v>0.47734867240375534</v>
      </c>
      <c r="Z33" s="41">
        <v>0.12116560500215998</v>
      </c>
      <c r="AA33" s="41">
        <v>0.94902169816802062</v>
      </c>
      <c r="AB33" s="41">
        <v>6.884202439938047</v>
      </c>
      <c r="AC33" s="41">
        <v>0.24054438655191068</v>
      </c>
      <c r="AD33" s="41">
        <v>0.74412644738867983</v>
      </c>
      <c r="AE33" s="41">
        <v>0.11789794214061022</v>
      </c>
      <c r="AF33" s="41">
        <v>0.81316293463611367</v>
      </c>
      <c r="AG33" s="41">
        <v>0.12393963410182046</v>
      </c>
      <c r="AH33" s="15"/>
      <c r="AI33" s="103"/>
      <c r="AJ33" s="114"/>
      <c r="AK33" s="114"/>
      <c r="AL33" s="114"/>
      <c r="AM33" s="114"/>
      <c r="AN33" s="114"/>
    </row>
    <row r="34" spans="1:40" s="107" customFormat="1" ht="12.5" x14ac:dyDescent="0.25">
      <c r="A34" s="40" t="s">
        <v>1298</v>
      </c>
      <c r="B34" s="40">
        <v>10</v>
      </c>
      <c r="C34" s="40" t="s">
        <v>1301</v>
      </c>
      <c r="D34" s="47">
        <v>140.53658680092244</v>
      </c>
      <c r="E34" s="47">
        <v>212.95532036758749</v>
      </c>
      <c r="F34" s="47">
        <v>23758.768003445664</v>
      </c>
      <c r="G34" s="47">
        <v>4055.1638065954498</v>
      </c>
      <c r="H34" s="112">
        <v>43.466925148656436</v>
      </c>
      <c r="I34" s="112">
        <v>11.619594122506722</v>
      </c>
      <c r="J34" s="41">
        <v>0</v>
      </c>
      <c r="K34" s="41">
        <v>8.0516100647567736E-3</v>
      </c>
      <c r="L34" s="41">
        <v>4.9551139982666054E-2</v>
      </c>
      <c r="M34" s="41">
        <v>0</v>
      </c>
      <c r="N34" s="41">
        <v>3.4222694497638407E-3</v>
      </c>
      <c r="O34" s="41">
        <v>6.2106311516963841E-3</v>
      </c>
      <c r="P34" s="41">
        <v>4.9428749325052944E-2</v>
      </c>
      <c r="Q34" s="41">
        <v>2.0233190478881988E-2</v>
      </c>
      <c r="R34" s="41">
        <v>1.6963733020839044E-2</v>
      </c>
      <c r="S34" s="41">
        <v>0.18485479978042987</v>
      </c>
      <c r="T34" s="41">
        <v>3.0099192108682038</v>
      </c>
      <c r="U34" s="41">
        <v>6.5772921652455435E-2</v>
      </c>
      <c r="V34" s="41">
        <v>0.15538155726736735</v>
      </c>
      <c r="W34" s="41">
        <v>5.8309707758997582E-2</v>
      </c>
      <c r="X34" s="47">
        <v>249.52511985649025</v>
      </c>
      <c r="Y34" s="41">
        <v>0.28002785719734691</v>
      </c>
      <c r="Z34" s="41">
        <v>9.5726365747795167E-2</v>
      </c>
      <c r="AA34" s="41">
        <v>1.4076627591616868</v>
      </c>
      <c r="AB34" s="41">
        <v>13.217458905659603</v>
      </c>
      <c r="AC34" s="41">
        <v>0.45472180318763955</v>
      </c>
      <c r="AD34" s="41">
        <v>1.9229403417219966</v>
      </c>
      <c r="AE34" s="41">
        <v>0.35108326884142327</v>
      </c>
      <c r="AF34" s="41">
        <v>3.4092122507364619</v>
      </c>
      <c r="AG34" s="41">
        <v>0.58437735816731351</v>
      </c>
      <c r="AH34" s="15"/>
      <c r="AI34" s="103"/>
      <c r="AJ34" s="114"/>
      <c r="AK34" s="114"/>
      <c r="AL34" s="114"/>
      <c r="AM34" s="114"/>
      <c r="AN34" s="114"/>
    </row>
    <row r="35" spans="1:40" s="107" customFormat="1" ht="12.5" x14ac:dyDescent="0.25">
      <c r="A35" s="40" t="s">
        <v>1296</v>
      </c>
      <c r="B35" s="40">
        <v>21</v>
      </c>
      <c r="C35" s="40" t="s">
        <v>1301</v>
      </c>
      <c r="D35" s="47">
        <v>103.12376004611498</v>
      </c>
      <c r="E35" s="47">
        <v>174.05643095346349</v>
      </c>
      <c r="F35" s="47">
        <v>18779.880347844733</v>
      </c>
      <c r="G35" s="47">
        <v>4570.5627874629581</v>
      </c>
      <c r="H35" s="112">
        <v>40.562774044728478</v>
      </c>
      <c r="I35" s="112">
        <v>13.171741946702902</v>
      </c>
      <c r="J35" s="41">
        <v>2.8611755344589069E-3</v>
      </c>
      <c r="K35" s="41">
        <v>0.11848281713831574</v>
      </c>
      <c r="L35" s="41">
        <v>4.6253476526653965E-2</v>
      </c>
      <c r="M35" s="41">
        <v>0</v>
      </c>
      <c r="N35" s="41">
        <v>2.6641098725043343E-2</v>
      </c>
      <c r="O35" s="41">
        <v>4.430175261504357E-3</v>
      </c>
      <c r="P35" s="41">
        <v>1.6251081341643561E-2</v>
      </c>
      <c r="Q35" s="41">
        <v>5.4636249009297234E-3</v>
      </c>
      <c r="R35" s="41">
        <v>2.3819328920330906E-2</v>
      </c>
      <c r="S35" s="41">
        <v>0.21789699486733444</v>
      </c>
      <c r="T35" s="41">
        <v>7.4633286065349367</v>
      </c>
      <c r="U35" s="41">
        <v>0.18210442261214055</v>
      </c>
      <c r="V35" s="41">
        <v>0.28316770004647351</v>
      </c>
      <c r="W35" s="41">
        <v>0.14506057746061962</v>
      </c>
      <c r="X35" s="47">
        <v>1190.2029455888814</v>
      </c>
      <c r="Y35" s="41">
        <v>0.89035096293484983</v>
      </c>
      <c r="Z35" s="41">
        <v>0.24815487272839723</v>
      </c>
      <c r="AA35" s="41">
        <v>2.3672692382537446</v>
      </c>
      <c r="AB35" s="41">
        <v>17.415769742780494</v>
      </c>
      <c r="AC35" s="41">
        <v>0.62203143944120953</v>
      </c>
      <c r="AD35" s="41">
        <v>2.1963575567186133</v>
      </c>
      <c r="AE35" s="41">
        <v>0.38856846421390484</v>
      </c>
      <c r="AF35" s="41">
        <v>2.6838867526389705</v>
      </c>
      <c r="AG35" s="41">
        <v>0.40875657273285448</v>
      </c>
      <c r="AH35" s="15"/>
      <c r="AI35" s="103"/>
      <c r="AJ35" s="114"/>
      <c r="AK35" s="114"/>
      <c r="AL35" s="114"/>
      <c r="AM35" s="114"/>
      <c r="AN35" s="114"/>
    </row>
    <row r="36" spans="1:40" s="69" customFormat="1" ht="12.5" x14ac:dyDescent="0.25">
      <c r="A36" s="40" t="s">
        <v>1298</v>
      </c>
      <c r="B36" s="40">
        <v>29</v>
      </c>
      <c r="C36" s="40" t="s">
        <v>1302</v>
      </c>
      <c r="D36" s="43">
        <v>164.93235715687305</v>
      </c>
      <c r="E36" s="43">
        <v>235.65288554709323</v>
      </c>
      <c r="F36" s="43">
        <v>36503.339539905071</v>
      </c>
      <c r="G36" s="43">
        <v>4757.743360240619</v>
      </c>
      <c r="H36" s="49">
        <v>38.864879030174635</v>
      </c>
      <c r="I36" s="49">
        <v>19.173017537834351</v>
      </c>
      <c r="J36" s="42">
        <v>8.0875758436787272E-3</v>
      </c>
      <c r="K36" s="42">
        <v>1.5913607625542826E-2</v>
      </c>
      <c r="L36" s="42">
        <v>0.11097947672665337</v>
      </c>
      <c r="M36" s="42">
        <v>3.5299146369370425E-3</v>
      </c>
      <c r="N36" s="42">
        <v>2.5035504280800539E-2</v>
      </c>
      <c r="O36" s="42">
        <v>1.3768890575326058E-2</v>
      </c>
      <c r="P36" s="42">
        <v>0.13250669235440413</v>
      </c>
      <c r="Q36" s="42">
        <v>5.094709357127454E-2</v>
      </c>
      <c r="R36" s="42">
        <v>8.3515615846788349E-2</v>
      </c>
      <c r="S36" s="42">
        <v>0.60258138030181252</v>
      </c>
      <c r="T36" s="49">
        <v>15.084729889360027</v>
      </c>
      <c r="U36" s="42">
        <v>0.47188220643906942</v>
      </c>
      <c r="V36" s="42">
        <v>0.64381702204566038</v>
      </c>
      <c r="W36" s="42">
        <v>0.25722579607522161</v>
      </c>
      <c r="X36" s="43">
        <v>998.86437688290187</v>
      </c>
      <c r="Y36" s="42">
        <v>1.2354356153603094</v>
      </c>
      <c r="Z36" s="42">
        <v>0.28653775781237911</v>
      </c>
      <c r="AA36" s="42">
        <v>2.5207273371470973</v>
      </c>
      <c r="AB36" s="42">
        <v>16.107127412031723</v>
      </c>
      <c r="AC36" s="42">
        <v>0.71813907743396499</v>
      </c>
      <c r="AD36" s="42">
        <v>2.4119006818334046</v>
      </c>
      <c r="AE36" s="42">
        <v>0.37287273681106714</v>
      </c>
      <c r="AF36" s="42">
        <v>2.8388984978047258</v>
      </c>
      <c r="AG36" s="42">
        <v>0.46863439105060173</v>
      </c>
      <c r="AH36" s="15"/>
    </row>
    <row r="37" spans="1:40" s="69" customFormat="1" ht="12.5" x14ac:dyDescent="0.25">
      <c r="A37" s="40" t="s">
        <v>1298</v>
      </c>
      <c r="B37" s="40">
        <v>30</v>
      </c>
      <c r="C37" s="40" t="s">
        <v>1302</v>
      </c>
      <c r="D37" s="49">
        <v>97.641663739943638</v>
      </c>
      <c r="E37" s="43">
        <v>153.51348314651881</v>
      </c>
      <c r="F37" s="43">
        <v>15290.24032100005</v>
      </c>
      <c r="G37" s="43">
        <v>3392.0515550177242</v>
      </c>
      <c r="H37" s="49">
        <v>48.710015313324263</v>
      </c>
      <c r="I37" s="49">
        <v>47.689462021115901</v>
      </c>
      <c r="J37" s="42">
        <v>4.7251551701264069E-3</v>
      </c>
      <c r="K37" s="42">
        <v>4.2918768093924455E-3</v>
      </c>
      <c r="L37" s="42">
        <v>0.18979350380863455</v>
      </c>
      <c r="M37" s="42">
        <v>2.3376300353769072E-2</v>
      </c>
      <c r="N37" s="42">
        <v>1.6129558687192482E-2</v>
      </c>
      <c r="O37" s="42">
        <v>2.1453848121139207E-2</v>
      </c>
      <c r="P37" s="42">
        <v>0.25229808081014832</v>
      </c>
      <c r="Q37" s="42">
        <v>0.11907578140753507</v>
      </c>
      <c r="R37" s="42">
        <v>0.27936698576000235</v>
      </c>
      <c r="S37" s="42">
        <v>1.2564911555816416</v>
      </c>
      <c r="T37" s="49">
        <v>14.708855153450941</v>
      </c>
      <c r="U37" s="42">
        <v>0.2730996235673121</v>
      </c>
      <c r="V37" s="42">
        <v>0.75236871424560825</v>
      </c>
      <c r="W37" s="42">
        <v>0.28566794811427404</v>
      </c>
      <c r="X37" s="43">
        <v>614.33665086429528</v>
      </c>
      <c r="Y37" s="42">
        <v>1.1987455294090603</v>
      </c>
      <c r="Z37" s="42">
        <v>0.22641089597712719</v>
      </c>
      <c r="AA37" s="42">
        <v>2.406886133957852</v>
      </c>
      <c r="AB37" s="42">
        <v>15.832538403051091</v>
      </c>
      <c r="AC37" s="42">
        <v>0.57087138016704742</v>
      </c>
      <c r="AD37" s="42">
        <v>2.1641126663443497</v>
      </c>
      <c r="AE37" s="42">
        <v>0.36069648874280585</v>
      </c>
      <c r="AF37" s="42">
        <v>3.008580383460945</v>
      </c>
      <c r="AG37" s="42">
        <v>0.43560023231167999</v>
      </c>
      <c r="AH37" s="15"/>
    </row>
    <row r="38" spans="1:40" s="69" customFormat="1" ht="12.5" x14ac:dyDescent="0.25">
      <c r="A38" s="40" t="s">
        <v>1295</v>
      </c>
      <c r="B38" s="40">
        <v>18</v>
      </c>
      <c r="C38" s="40" t="s">
        <v>1302</v>
      </c>
      <c r="D38" s="43">
        <v>105.64190191255702</v>
      </c>
      <c r="E38" s="43">
        <v>182.27735751432746</v>
      </c>
      <c r="F38" s="43">
        <v>18060.619341441939</v>
      </c>
      <c r="G38" s="43">
        <v>4060.7162797197202</v>
      </c>
      <c r="H38" s="49">
        <v>43.195148432550575</v>
      </c>
      <c r="I38" s="49">
        <v>20.751353307539983</v>
      </c>
      <c r="J38" s="42">
        <v>3.7041415591455621E-3</v>
      </c>
      <c r="K38" s="42">
        <v>7.126446214727954E-3</v>
      </c>
      <c r="L38" s="42">
        <v>6.960023853661558E-2</v>
      </c>
      <c r="M38" s="42">
        <v>3.5933414937878625E-3</v>
      </c>
      <c r="N38" s="42">
        <v>5.7535247520717489E-3</v>
      </c>
      <c r="O38" s="42">
        <v>1.0463604802121662E-2</v>
      </c>
      <c r="P38" s="42">
        <v>4.9137992737868098E-2</v>
      </c>
      <c r="Q38" s="42">
        <v>2.2747131810150114E-2</v>
      </c>
      <c r="R38" s="42">
        <v>2.9543666600174937E-2</v>
      </c>
      <c r="S38" s="42">
        <v>0.46023564364704911</v>
      </c>
      <c r="T38" s="49">
        <v>13.111748322441381</v>
      </c>
      <c r="U38" s="42">
        <v>0.25116919923414188</v>
      </c>
      <c r="V38" s="42">
        <v>0.53819930243289782</v>
      </c>
      <c r="W38" s="42">
        <v>0.29883278582012363</v>
      </c>
      <c r="X38" s="43">
        <v>1070.3117300132742</v>
      </c>
      <c r="Y38" s="42">
        <v>1.3595789513623422</v>
      </c>
      <c r="Z38" s="42">
        <v>0.33131217275886832</v>
      </c>
      <c r="AA38" s="42">
        <v>2.7403547686005414</v>
      </c>
      <c r="AB38" s="42">
        <v>20.008206777896213</v>
      </c>
      <c r="AC38" s="42">
        <v>0.76311052887917308</v>
      </c>
      <c r="AD38" s="42">
        <v>2.5400524238029005</v>
      </c>
      <c r="AE38" s="42">
        <v>0.41019625519503083</v>
      </c>
      <c r="AF38" s="42">
        <v>3.2862994022247167</v>
      </c>
      <c r="AG38" s="42">
        <v>0.56233756660771883</v>
      </c>
      <c r="AH38" s="15"/>
    </row>
    <row r="39" spans="1:40" s="69" customFormat="1" ht="12.5" x14ac:dyDescent="0.25">
      <c r="A39" s="40" t="s">
        <v>1295</v>
      </c>
      <c r="B39" s="40">
        <v>23</v>
      </c>
      <c r="C39" s="40" t="s">
        <v>1302</v>
      </c>
      <c r="D39" s="49">
        <v>89.389026041451316</v>
      </c>
      <c r="E39" s="43">
        <v>207.08439874632168</v>
      </c>
      <c r="F39" s="43">
        <v>20853.039964424366</v>
      </c>
      <c r="G39" s="43">
        <v>4114.7344432370892</v>
      </c>
      <c r="H39" s="49">
        <v>47.730668688611772</v>
      </c>
      <c r="I39" s="49">
        <v>24.935778654384006</v>
      </c>
      <c r="J39" s="42">
        <v>9.9157737221652904E-3</v>
      </c>
      <c r="K39" s="42">
        <v>2.3882115780323867E-2</v>
      </c>
      <c r="L39" s="42">
        <v>0.11693768139063096</v>
      </c>
      <c r="M39" s="42">
        <v>3.8826676561501002E-3</v>
      </c>
      <c r="N39" s="42">
        <v>1.6096472767167202E-2</v>
      </c>
      <c r="O39" s="42">
        <v>4.3664746429840078E-2</v>
      </c>
      <c r="P39" s="42">
        <v>0.37926516461783721</v>
      </c>
      <c r="Q39" s="42">
        <v>0.14221652323810105</v>
      </c>
      <c r="R39" s="42">
        <v>0.22573596592709172</v>
      </c>
      <c r="S39" s="42">
        <v>1.3801666996579625</v>
      </c>
      <c r="T39" s="49">
        <v>24.513526984307227</v>
      </c>
      <c r="U39" s="42">
        <v>0.42606774686834509</v>
      </c>
      <c r="V39" s="42">
        <v>0.90947159535619004</v>
      </c>
      <c r="W39" s="42">
        <v>0.46009168848149007</v>
      </c>
      <c r="X39" s="43">
        <v>934.40189960826285</v>
      </c>
      <c r="Y39" s="42">
        <v>2.094453191397855</v>
      </c>
      <c r="Z39" s="42">
        <v>0.47320890803077503</v>
      </c>
      <c r="AA39" s="42">
        <v>4.1230031278086718</v>
      </c>
      <c r="AB39" s="42">
        <v>25.29802503735738</v>
      </c>
      <c r="AC39" s="42">
        <v>1.0262843325657405</v>
      </c>
      <c r="AD39" s="42">
        <v>3.1119859755616739</v>
      </c>
      <c r="AE39" s="42">
        <v>0.47137163607362836</v>
      </c>
      <c r="AF39" s="42">
        <v>3.4689291729156144</v>
      </c>
      <c r="AG39" s="42">
        <v>0.57274640049028158</v>
      </c>
      <c r="AH39" s="15"/>
    </row>
    <row r="40" spans="1:40" s="69" customFormat="1" ht="12.5" x14ac:dyDescent="0.25">
      <c r="A40" s="40" t="s">
        <v>1299</v>
      </c>
      <c r="B40" s="40">
        <v>2</v>
      </c>
      <c r="C40" s="40" t="s">
        <v>1302</v>
      </c>
      <c r="D40" s="47">
        <v>107.6661505562646</v>
      </c>
      <c r="E40" s="47">
        <v>200.15527885702838</v>
      </c>
      <c r="F40" s="47">
        <v>11866.789152003243</v>
      </c>
      <c r="G40" s="47">
        <v>3046.6299971440635</v>
      </c>
      <c r="H40" s="112">
        <v>41.821610661635063</v>
      </c>
      <c r="I40" s="112">
        <v>46.06422342699387</v>
      </c>
      <c r="J40" s="41">
        <v>1.3611951393893049E-3</v>
      </c>
      <c r="K40" s="41">
        <v>2.6739252373842739E-3</v>
      </c>
      <c r="L40" s="41">
        <v>8.6649858116662468E-2</v>
      </c>
      <c r="M40" s="41">
        <v>4.5863271424795068E-3</v>
      </c>
      <c r="N40" s="41">
        <v>1.1083360516671083E-2</v>
      </c>
      <c r="O40" s="41">
        <v>1.0340719010504309E-2</v>
      </c>
      <c r="P40" s="41">
        <v>9.0071948719508563E-2</v>
      </c>
      <c r="Q40" s="41">
        <v>4.8266583831734142E-2</v>
      </c>
      <c r="R40" s="41">
        <v>0.25556670173865309</v>
      </c>
      <c r="S40" s="41">
        <v>0.65221243600483625</v>
      </c>
      <c r="T40" s="112">
        <v>57.333025298442919</v>
      </c>
      <c r="U40" s="41">
        <v>1.3931646365508754</v>
      </c>
      <c r="V40" s="41">
        <v>0.63904098450206492</v>
      </c>
      <c r="W40" s="41">
        <v>0.27919393070901832</v>
      </c>
      <c r="X40" s="47">
        <v>3777.4251928906046</v>
      </c>
      <c r="Y40" s="41">
        <v>1.8518017440737862</v>
      </c>
      <c r="Z40" s="41">
        <v>0.51826394183988211</v>
      </c>
      <c r="AA40" s="41">
        <v>4.6530227956792105</v>
      </c>
      <c r="AB40" s="41">
        <v>34.945029358177436</v>
      </c>
      <c r="AC40" s="41">
        <v>1.3553411832262836</v>
      </c>
      <c r="AD40" s="41">
        <v>4.6699833228642973</v>
      </c>
      <c r="AE40" s="41">
        <v>0.7344288074989318</v>
      </c>
      <c r="AF40" s="41">
        <v>5.2904900022852601</v>
      </c>
      <c r="AG40" s="41">
        <v>0.87439754053840535</v>
      </c>
      <c r="AH40" s="15"/>
    </row>
    <row r="41" spans="1:40" s="69" customFormat="1" ht="12.5" x14ac:dyDescent="0.25">
      <c r="A41" s="40" t="s">
        <v>1298</v>
      </c>
      <c r="B41" s="40">
        <v>23</v>
      </c>
      <c r="C41" s="40" t="s">
        <v>1302</v>
      </c>
      <c r="D41" s="43">
        <v>104.14287938111276</v>
      </c>
      <c r="E41" s="43">
        <v>263.92405850313901</v>
      </c>
      <c r="F41" s="43">
        <v>23965.9896928167</v>
      </c>
      <c r="G41" s="43">
        <v>3365.7523406819864</v>
      </c>
      <c r="H41" s="49">
        <v>46.501906080186053</v>
      </c>
      <c r="I41" s="49">
        <v>63.442750557890108</v>
      </c>
      <c r="J41" s="42">
        <v>1.6519179678945936E-2</v>
      </c>
      <c r="K41" s="42">
        <v>1.9040434496153717E-2</v>
      </c>
      <c r="L41" s="42">
        <v>0.18627320024375749</v>
      </c>
      <c r="M41" s="42">
        <v>2.1075655869230974E-2</v>
      </c>
      <c r="N41" s="42">
        <v>7.028505378051994E-2</v>
      </c>
      <c r="O41" s="42">
        <v>5.1919170228940797E-2</v>
      </c>
      <c r="P41" s="42">
        <v>0.42104985600529909</v>
      </c>
      <c r="Q41" s="42">
        <v>0.14589704433554918</v>
      </c>
      <c r="R41" s="42">
        <v>0.23830065200448741</v>
      </c>
      <c r="S41" s="42">
        <v>0.9857406821928385</v>
      </c>
      <c r="T41" s="49">
        <v>36.387587371963789</v>
      </c>
      <c r="U41" s="42">
        <v>1.1611243261131126</v>
      </c>
      <c r="V41" s="42">
        <v>0.82514214463749713</v>
      </c>
      <c r="W41" s="42">
        <v>0.371561537520254</v>
      </c>
      <c r="X41" s="43">
        <v>3251.1653401002495</v>
      </c>
      <c r="Y41" s="42">
        <v>1.7999102877812521</v>
      </c>
      <c r="Z41" s="42">
        <v>0.44315002049133695</v>
      </c>
      <c r="AA41" s="42">
        <v>3.6141389334481979</v>
      </c>
      <c r="AB41" s="42">
        <v>22.755053842556091</v>
      </c>
      <c r="AC41" s="42">
        <v>0.89346506974217976</v>
      </c>
      <c r="AD41" s="42">
        <v>2.8406231751588731</v>
      </c>
      <c r="AE41" s="42">
        <v>0.42083152633422244</v>
      </c>
      <c r="AF41" s="42">
        <v>2.8248981881702453</v>
      </c>
      <c r="AG41" s="42">
        <v>0.43670079133263867</v>
      </c>
      <c r="AH41" s="15"/>
    </row>
    <row r="42" spans="1:40" s="69" customFormat="1" ht="12.5" x14ac:dyDescent="0.25">
      <c r="A42" s="40" t="s">
        <v>1298</v>
      </c>
      <c r="B42" s="40">
        <v>12</v>
      </c>
      <c r="C42" s="40" t="s">
        <v>1302</v>
      </c>
      <c r="D42" s="43">
        <v>107.01066799625923</v>
      </c>
      <c r="E42" s="43">
        <v>257.95748210886478</v>
      </c>
      <c r="F42" s="43">
        <v>21584.795802677327</v>
      </c>
      <c r="G42" s="43">
        <v>4289.882791700401</v>
      </c>
      <c r="H42" s="49">
        <v>48.571914030500608</v>
      </c>
      <c r="I42" s="49">
        <v>29.496328192672841</v>
      </c>
      <c r="J42" s="42">
        <v>2.9338382975690622E-2</v>
      </c>
      <c r="K42" s="42">
        <v>3.623159425090177E-3</v>
      </c>
      <c r="L42" s="42">
        <v>0.1095106014607965</v>
      </c>
      <c r="M42" s="42">
        <v>1.276920034532816E-3</v>
      </c>
      <c r="N42" s="42">
        <v>6.7917237284026259E-3</v>
      </c>
      <c r="O42" s="42">
        <v>8.3020604861702221E-2</v>
      </c>
      <c r="P42" s="42">
        <v>0.33867429568169954</v>
      </c>
      <c r="Q42" s="42">
        <v>8.9061256040183154E-2</v>
      </c>
      <c r="R42" s="42">
        <v>0.68540164131312131</v>
      </c>
      <c r="S42" s="42">
        <v>0.78833899959137699</v>
      </c>
      <c r="T42" s="49">
        <v>22.330207290972261</v>
      </c>
      <c r="U42" s="42">
        <v>0.55642092426079492</v>
      </c>
      <c r="V42" s="42">
        <v>0.58565914558151189</v>
      </c>
      <c r="W42" s="42">
        <v>0.3326896732081</v>
      </c>
      <c r="X42" s="43">
        <v>1983.9796142704733</v>
      </c>
      <c r="Y42" s="42">
        <v>1.1963266063032432</v>
      </c>
      <c r="Z42" s="42">
        <v>0.27746993444626999</v>
      </c>
      <c r="AA42" s="42">
        <v>2.0059539567718887</v>
      </c>
      <c r="AB42" s="42">
        <v>13.098608587900136</v>
      </c>
      <c r="AC42" s="42">
        <v>0.45667216138271183</v>
      </c>
      <c r="AD42" s="42">
        <v>1.5463951458720004</v>
      </c>
      <c r="AE42" s="42">
        <v>0.24588999140742482</v>
      </c>
      <c r="AF42" s="42">
        <v>2.0215271751885719</v>
      </c>
      <c r="AG42" s="42">
        <v>0.32422648238109003</v>
      </c>
      <c r="AH42" s="15"/>
    </row>
    <row r="43" spans="1:40" s="117" customFormat="1" ht="12.5" x14ac:dyDescent="0.25">
      <c r="A43" s="40" t="s">
        <v>1300</v>
      </c>
      <c r="B43" s="40">
        <v>17</v>
      </c>
      <c r="C43" s="40" t="s">
        <v>1303</v>
      </c>
      <c r="D43" s="43">
        <v>108.27893716869889</v>
      </c>
      <c r="E43" s="43">
        <v>248.22296419264896</v>
      </c>
      <c r="F43" s="43">
        <v>13718.313555746996</v>
      </c>
      <c r="G43" s="43">
        <v>3181.2414759314097</v>
      </c>
      <c r="H43" s="49">
        <v>44.181713396798351</v>
      </c>
      <c r="I43" s="49">
        <v>58.25956460430023</v>
      </c>
      <c r="J43" s="42">
        <v>6.259687871762158E-3</v>
      </c>
      <c r="K43" s="42">
        <v>1.0873563866645248E-2</v>
      </c>
      <c r="L43" s="42">
        <v>0.28994250548500344</v>
      </c>
      <c r="M43" s="42">
        <v>2.4836441393177394E-2</v>
      </c>
      <c r="N43" s="42">
        <v>9.0322681688626158E-2</v>
      </c>
      <c r="O43" s="42">
        <v>3.2869320215143195E-2</v>
      </c>
      <c r="P43" s="42">
        <v>0.43724729398499451</v>
      </c>
      <c r="Q43" s="42">
        <v>0.1363134959860717</v>
      </c>
      <c r="R43" s="42">
        <v>0.40071084876859708</v>
      </c>
      <c r="S43" s="42">
        <v>1.7250524524551116</v>
      </c>
      <c r="T43" s="49">
        <v>36.465501399095785</v>
      </c>
      <c r="U43" s="42">
        <v>0.95089442374419098</v>
      </c>
      <c r="V43" s="42">
        <v>0.89089778807343312</v>
      </c>
      <c r="W43" s="42">
        <v>0.29399001547539949</v>
      </c>
      <c r="X43" s="43">
        <v>2348.1354913743153</v>
      </c>
      <c r="Y43" s="42">
        <v>1.4219599552420497</v>
      </c>
      <c r="Z43" s="42">
        <v>0.30416768650526693</v>
      </c>
      <c r="AA43" s="42">
        <v>2.4791668959513937</v>
      </c>
      <c r="AB43" s="42">
        <v>15.344054363895701</v>
      </c>
      <c r="AC43" s="42">
        <v>0.58528353904116803</v>
      </c>
      <c r="AD43" s="42">
        <v>2.0062479520916527</v>
      </c>
      <c r="AE43" s="42">
        <v>0.29095788551593482</v>
      </c>
      <c r="AF43" s="42">
        <v>2.5272526206241186</v>
      </c>
      <c r="AG43" s="42">
        <v>0.3776505596971339</v>
      </c>
      <c r="AH43" s="15"/>
      <c r="AI43" s="69"/>
    </row>
    <row r="44" spans="1:40" s="118" customFormat="1" ht="12.5" x14ac:dyDescent="0.25">
      <c r="A44" s="40" t="s">
        <v>1300</v>
      </c>
      <c r="B44" s="40">
        <v>15</v>
      </c>
      <c r="C44" s="40" t="s">
        <v>1303</v>
      </c>
      <c r="D44" s="47">
        <v>109.10279660996295</v>
      </c>
      <c r="E44" s="47">
        <v>141.02898614830684</v>
      </c>
      <c r="F44" s="47">
        <v>13176.337199859106</v>
      </c>
      <c r="G44" s="47">
        <v>3131.1158289573182</v>
      </c>
      <c r="H44" s="112">
        <v>41.274722890779934</v>
      </c>
      <c r="I44" s="112">
        <v>42.32743813471884</v>
      </c>
      <c r="J44" s="41">
        <v>1.5814031145847812E-3</v>
      </c>
      <c r="K44" s="41">
        <v>3.7458931128668449E-3</v>
      </c>
      <c r="L44" s="41">
        <v>0.13470847551687837</v>
      </c>
      <c r="M44" s="41">
        <v>1.5686477034458714E-2</v>
      </c>
      <c r="N44" s="41">
        <v>2.9044013400422342E-2</v>
      </c>
      <c r="O44" s="41">
        <v>4.6133271897689128E-3</v>
      </c>
      <c r="P44" s="41">
        <v>0.10721373483281431</v>
      </c>
      <c r="Q44" s="41">
        <v>4.7748448168187116E-2</v>
      </c>
      <c r="R44" s="41">
        <v>0.28765909745763774</v>
      </c>
      <c r="S44" s="41">
        <v>0.74159718230990557</v>
      </c>
      <c r="T44" s="112">
        <v>41.614205371899388</v>
      </c>
      <c r="U44" s="41">
        <v>0.7740041076760833</v>
      </c>
      <c r="V44" s="41">
        <v>0.75744779135853746</v>
      </c>
      <c r="W44" s="41">
        <v>0.43270142722324251</v>
      </c>
      <c r="X44" s="47">
        <v>2656.6864080835653</v>
      </c>
      <c r="Y44" s="41">
        <v>1.9700026709937792</v>
      </c>
      <c r="Z44" s="41">
        <v>0.38736594986957168</v>
      </c>
      <c r="AA44" s="41">
        <v>3.1316162205375324</v>
      </c>
      <c r="AB44" s="41">
        <v>19.428150195801326</v>
      </c>
      <c r="AC44" s="41">
        <v>0.7494474825893338</v>
      </c>
      <c r="AD44" s="41">
        <v>2.1950036327530333</v>
      </c>
      <c r="AE44" s="41">
        <v>0.35491298367114776</v>
      </c>
      <c r="AF44" s="41">
        <v>2.4583179706556564</v>
      </c>
      <c r="AG44" s="41">
        <v>0.51249581628482999</v>
      </c>
      <c r="AH44" s="15"/>
      <c r="AI44" s="69"/>
      <c r="AJ44" s="117"/>
      <c r="AK44" s="117"/>
      <c r="AL44" s="117"/>
      <c r="AM44" s="117"/>
      <c r="AN44" s="117"/>
    </row>
    <row r="45" spans="1:40" s="118" customFormat="1" ht="12.5" x14ac:dyDescent="0.25">
      <c r="A45" s="40" t="s">
        <v>1300</v>
      </c>
      <c r="B45" s="40">
        <v>29</v>
      </c>
      <c r="C45" s="40" t="s">
        <v>1303</v>
      </c>
      <c r="D45" s="112">
        <v>98.877972258718557</v>
      </c>
      <c r="E45" s="47">
        <v>194.3698039002411</v>
      </c>
      <c r="F45" s="47">
        <v>14865.686089984254</v>
      </c>
      <c r="G45" s="47">
        <v>3287.7229902515601</v>
      </c>
      <c r="H45" s="112">
        <v>48.105246864194598</v>
      </c>
      <c r="I45" s="112">
        <v>64.523522677076087</v>
      </c>
      <c r="J45" s="41">
        <v>0</v>
      </c>
      <c r="K45" s="41">
        <v>8.1161735195028201E-3</v>
      </c>
      <c r="L45" s="41">
        <v>0.20265744931313426</v>
      </c>
      <c r="M45" s="41">
        <v>1.1893644491132378E-2</v>
      </c>
      <c r="N45" s="41">
        <v>-3.9413927842823172E-3</v>
      </c>
      <c r="O45" s="41">
        <v>1.6448311391628209E-2</v>
      </c>
      <c r="P45" s="41">
        <v>0.15188191176959706</v>
      </c>
      <c r="Q45" s="41">
        <v>5.7685272622039652E-2</v>
      </c>
      <c r="R45" s="41">
        <v>0.23626994063699874</v>
      </c>
      <c r="S45" s="41">
        <v>0.49295717043343301</v>
      </c>
      <c r="T45" s="112">
        <v>18.905046651142449</v>
      </c>
      <c r="U45" s="41">
        <v>0.41617953372592797</v>
      </c>
      <c r="V45" s="41">
        <v>0.50889396694628009</v>
      </c>
      <c r="W45" s="41">
        <v>0.24636437050844057</v>
      </c>
      <c r="X45" s="47">
        <v>3460.1849869464081</v>
      </c>
      <c r="Y45" s="41">
        <v>1.1269765804207903</v>
      </c>
      <c r="Z45" s="41">
        <v>0.30633940246869823</v>
      </c>
      <c r="AA45" s="41">
        <v>2.6786061946301372</v>
      </c>
      <c r="AB45" s="41">
        <v>18.908165575820046</v>
      </c>
      <c r="AC45" s="41">
        <v>0.68380842589972979</v>
      </c>
      <c r="AD45" s="41">
        <v>2.1104927299680809</v>
      </c>
      <c r="AE45" s="41">
        <v>0.30102288781863523</v>
      </c>
      <c r="AF45" s="41">
        <v>2.3961729683174533</v>
      </c>
      <c r="AG45" s="41">
        <v>0.37151247226748624</v>
      </c>
      <c r="AH45" s="15"/>
      <c r="AI45" s="69"/>
      <c r="AJ45" s="117"/>
      <c r="AK45" s="117"/>
      <c r="AL45" s="117"/>
      <c r="AM45" s="117"/>
      <c r="AN45" s="117"/>
    </row>
    <row r="46" spans="1:40" s="118" customFormat="1" ht="12.5" x14ac:dyDescent="0.25">
      <c r="A46" s="40" t="s">
        <v>1300</v>
      </c>
      <c r="B46" s="40">
        <v>12</v>
      </c>
      <c r="C46" s="40" t="s">
        <v>1303</v>
      </c>
      <c r="D46" s="112">
        <v>91.218341099081272</v>
      </c>
      <c r="E46" s="47">
        <v>265.23559920812937</v>
      </c>
      <c r="F46" s="47">
        <v>13232.647997918588</v>
      </c>
      <c r="G46" s="47">
        <v>3213.4837912876428</v>
      </c>
      <c r="H46" s="112">
        <v>48.06937441958636</v>
      </c>
      <c r="I46" s="112">
        <v>52.091553423250133</v>
      </c>
      <c r="J46" s="41">
        <v>0</v>
      </c>
      <c r="K46" s="41">
        <v>3.677915747703073E-3</v>
      </c>
      <c r="L46" s="41">
        <v>0.13640300356462362</v>
      </c>
      <c r="M46" s="41">
        <v>8.9854010189157237E-3</v>
      </c>
      <c r="N46" s="41">
        <v>7.8165209931744098E-2</v>
      </c>
      <c r="O46" s="41">
        <v>1.868490198057568E-2</v>
      </c>
      <c r="P46" s="41">
        <v>0.11125151146651539</v>
      </c>
      <c r="Q46" s="41">
        <v>4.0490634070453967E-2</v>
      </c>
      <c r="R46" s="41">
        <v>0.25053339501548405</v>
      </c>
      <c r="S46" s="41">
        <v>0.64725058229606203</v>
      </c>
      <c r="T46" s="112">
        <v>80.764881382020292</v>
      </c>
      <c r="U46" s="41">
        <v>1.7321671430646901</v>
      </c>
      <c r="V46" s="41">
        <v>0.90840087357132138</v>
      </c>
      <c r="W46" s="41">
        <v>0.53414279334537806</v>
      </c>
      <c r="X46" s="47">
        <v>3453.1294429949689</v>
      </c>
      <c r="Y46" s="41">
        <v>1.9883556357381409</v>
      </c>
      <c r="Z46" s="41">
        <v>0.30845150160605767</v>
      </c>
      <c r="AA46" s="41">
        <v>2.5756975795293773</v>
      </c>
      <c r="AB46" s="41">
        <v>13.9020132401629</v>
      </c>
      <c r="AC46" s="41">
        <v>0.49918719274230983</v>
      </c>
      <c r="AD46" s="41">
        <v>1.7486724832111715</v>
      </c>
      <c r="AE46" s="41">
        <v>0.24742010817515483</v>
      </c>
      <c r="AF46" s="41">
        <v>1.5808371626924806</v>
      </c>
      <c r="AG46" s="41">
        <v>0.25397577494600687</v>
      </c>
      <c r="AH46" s="15"/>
      <c r="AI46" s="69"/>
      <c r="AJ46" s="117"/>
      <c r="AK46" s="117"/>
      <c r="AL46" s="117"/>
      <c r="AM46" s="117"/>
      <c r="AN46" s="117"/>
    </row>
    <row r="47" spans="1:40" s="118" customFormat="1" ht="12.5" x14ac:dyDescent="0.25">
      <c r="A47" s="40" t="s">
        <v>1300</v>
      </c>
      <c r="B47" s="40">
        <v>8</v>
      </c>
      <c r="C47" s="40" t="s">
        <v>1303</v>
      </c>
      <c r="D47" s="112">
        <v>85.628511544695286</v>
      </c>
      <c r="E47" s="47">
        <v>207.78014033957993</v>
      </c>
      <c r="F47" s="47">
        <v>7811.8941216538024</v>
      </c>
      <c r="G47" s="47">
        <v>3246.9142575123356</v>
      </c>
      <c r="H47" s="112">
        <v>43.643442303636611</v>
      </c>
      <c r="I47" s="112">
        <v>42.513818796073501</v>
      </c>
      <c r="J47" s="41">
        <v>1.1971792883417826E-3</v>
      </c>
      <c r="K47" s="41">
        <v>1.8681546495826198E-3</v>
      </c>
      <c r="L47" s="41">
        <v>9.3685732756585566E-2</v>
      </c>
      <c r="M47" s="41">
        <v>1.3224624055317945E-2</v>
      </c>
      <c r="N47" s="41">
        <v>1.7775471973000768E-2</v>
      </c>
      <c r="O47" s="41">
        <v>6.9038315875135153E-3</v>
      </c>
      <c r="P47" s="41">
        <v>6.9061063909295159E-2</v>
      </c>
      <c r="Q47" s="41">
        <v>3.5334758245869159E-2</v>
      </c>
      <c r="R47" s="41">
        <v>0.21871561019861285</v>
      </c>
      <c r="S47" s="41">
        <v>0.39564674109374126</v>
      </c>
      <c r="T47" s="112">
        <v>32.555126924216026</v>
      </c>
      <c r="U47" s="41">
        <v>0.74872434420793299</v>
      </c>
      <c r="V47" s="41">
        <v>0.48513655849578358</v>
      </c>
      <c r="W47" s="41">
        <v>0.26858061678052336</v>
      </c>
      <c r="X47" s="47">
        <v>3735.4204102779481</v>
      </c>
      <c r="Y47" s="41">
        <v>1.1888819669872535</v>
      </c>
      <c r="Z47" s="41">
        <v>0.2959057880098192</v>
      </c>
      <c r="AA47" s="41">
        <v>2.7039184161226344</v>
      </c>
      <c r="AB47" s="41">
        <v>16.959570187678995</v>
      </c>
      <c r="AC47" s="41">
        <v>0.64154136773022241</v>
      </c>
      <c r="AD47" s="41">
        <v>2.3737123605978097</v>
      </c>
      <c r="AE47" s="41">
        <v>0.37513566917524299</v>
      </c>
      <c r="AF47" s="41">
        <v>2.6892428914665047</v>
      </c>
      <c r="AG47" s="41">
        <v>0.42267485985117648</v>
      </c>
      <c r="AH47" s="14"/>
      <c r="AI47" s="69"/>
      <c r="AJ47" s="117"/>
      <c r="AK47" s="117"/>
      <c r="AL47" s="117"/>
      <c r="AM47" s="117"/>
      <c r="AN47" s="117"/>
    </row>
    <row r="48" spans="1:40" s="118" customFormat="1" ht="12.5" x14ac:dyDescent="0.25">
      <c r="A48" s="40" t="s">
        <v>1300</v>
      </c>
      <c r="B48" s="40">
        <v>19</v>
      </c>
      <c r="C48" s="40" t="s">
        <v>1303</v>
      </c>
      <c r="D48" s="112">
        <v>68.337318631821006</v>
      </c>
      <c r="E48" s="47">
        <v>164.48618654033859</v>
      </c>
      <c r="F48" s="47">
        <v>10790.927994178497</v>
      </c>
      <c r="G48" s="47">
        <v>3203.1551735808443</v>
      </c>
      <c r="H48" s="112">
        <v>49.288189915286324</v>
      </c>
      <c r="I48" s="112">
        <v>51.626268428826783</v>
      </c>
      <c r="J48" s="41">
        <v>5.1962118361331749E-3</v>
      </c>
      <c r="K48" s="41">
        <v>4.6156291406158397E-3</v>
      </c>
      <c r="L48" s="41">
        <v>6.9160672140279905E-2</v>
      </c>
      <c r="M48" s="41">
        <v>2.8634998910476066E-3</v>
      </c>
      <c r="N48" s="41">
        <v>0.10604212171494842</v>
      </c>
      <c r="O48" s="41">
        <v>5.6844674342552961E-3</v>
      </c>
      <c r="P48" s="41">
        <v>9.2074526699999742E-2</v>
      </c>
      <c r="Q48" s="41">
        <v>3.9223245679782005E-2</v>
      </c>
      <c r="R48" s="41">
        <v>0.20221565611910167</v>
      </c>
      <c r="S48" s="41">
        <v>0.45877454808745316</v>
      </c>
      <c r="T48" s="112">
        <v>36.965091413546254</v>
      </c>
      <c r="U48" s="41">
        <v>0.80218456422782392</v>
      </c>
      <c r="V48" s="41">
        <v>0.46221593671189343</v>
      </c>
      <c r="W48" s="41">
        <v>0.29619948643383959</v>
      </c>
      <c r="X48" s="47">
        <v>3986.4095658445381</v>
      </c>
      <c r="Y48" s="41">
        <v>1.4564468431101356</v>
      </c>
      <c r="Z48" s="41">
        <v>0.28198661258497182</v>
      </c>
      <c r="AA48" s="41">
        <v>2.3553344169850159</v>
      </c>
      <c r="AB48" s="41">
        <v>13.606868508356003</v>
      </c>
      <c r="AC48" s="41">
        <v>0.52008284466601129</v>
      </c>
      <c r="AD48" s="41">
        <v>1.655572388320661</v>
      </c>
      <c r="AE48" s="41">
        <v>0.20213738184933708</v>
      </c>
      <c r="AF48" s="41">
        <v>1.5813818573309402</v>
      </c>
      <c r="AG48" s="41">
        <v>0.24094457971247979</v>
      </c>
      <c r="AH48" s="15"/>
      <c r="AI48" s="69"/>
      <c r="AJ48" s="117"/>
      <c r="AK48" s="117"/>
      <c r="AL48" s="117"/>
      <c r="AM48" s="117"/>
      <c r="AN48" s="117"/>
    </row>
    <row r="49" spans="1:40" s="118" customFormat="1" ht="12.5" x14ac:dyDescent="0.25">
      <c r="A49" s="40" t="s">
        <v>1300</v>
      </c>
      <c r="B49" s="40">
        <v>24</v>
      </c>
      <c r="C49" s="40" t="s">
        <v>1303</v>
      </c>
      <c r="D49" s="112">
        <v>94.674741243307608</v>
      </c>
      <c r="E49" s="47">
        <v>277.17460383563457</v>
      </c>
      <c r="F49" s="47">
        <v>13271.517772352734</v>
      </c>
      <c r="G49" s="47">
        <v>3427.3854365737488</v>
      </c>
      <c r="H49" s="112">
        <v>42.346661744272062</v>
      </c>
      <c r="I49" s="112">
        <v>45.475905540637541</v>
      </c>
      <c r="J49" s="41">
        <v>0</v>
      </c>
      <c r="K49" s="41">
        <v>4.3739377332254184E-3</v>
      </c>
      <c r="L49" s="41">
        <v>7.0954833952104987E-2</v>
      </c>
      <c r="M49" s="41">
        <v>6.2523212984400495E-3</v>
      </c>
      <c r="N49" s="41">
        <v>4.5251412818255767E-2</v>
      </c>
      <c r="O49" s="41">
        <v>1.3532453559162754E-2</v>
      </c>
      <c r="P49" s="41">
        <v>0.21279984177614697</v>
      </c>
      <c r="Q49" s="41">
        <v>0.10387321193159495</v>
      </c>
      <c r="R49" s="41">
        <v>0.41800609858614723</v>
      </c>
      <c r="S49" s="41">
        <v>1.0535847187933469</v>
      </c>
      <c r="T49" s="112">
        <v>40.651060726694993</v>
      </c>
      <c r="U49" s="41">
        <v>0.96165254878512629</v>
      </c>
      <c r="V49" s="41">
        <v>0.62553889325849876</v>
      </c>
      <c r="W49" s="41">
        <v>0.37158888871864504</v>
      </c>
      <c r="X49" s="47">
        <v>4274.2771139409024</v>
      </c>
      <c r="Y49" s="41">
        <v>1.3406210769726894</v>
      </c>
      <c r="Z49" s="41">
        <v>0.31504211832382129</v>
      </c>
      <c r="AA49" s="41">
        <v>2.7591290293437876</v>
      </c>
      <c r="AB49" s="41">
        <v>19.001746827103887</v>
      </c>
      <c r="AC49" s="41">
        <v>0.78895777778132359</v>
      </c>
      <c r="AD49" s="41">
        <v>2.246690860098485</v>
      </c>
      <c r="AE49" s="41">
        <v>0.40307078392112133</v>
      </c>
      <c r="AF49" s="41">
        <v>3.236121078826395</v>
      </c>
      <c r="AG49" s="41">
        <v>0.50893793142608212</v>
      </c>
      <c r="AH49" s="15"/>
      <c r="AI49" s="69"/>
      <c r="AJ49" s="117"/>
      <c r="AK49" s="117"/>
      <c r="AL49" s="117"/>
      <c r="AM49" s="117"/>
      <c r="AN49" s="117"/>
    </row>
    <row r="50" spans="1:40" s="107" customFormat="1" ht="12.5" x14ac:dyDescent="0.25">
      <c r="A50" s="40" t="s">
        <v>1300</v>
      </c>
      <c r="B50" s="40">
        <v>11</v>
      </c>
      <c r="C50" s="40" t="s">
        <v>1303</v>
      </c>
      <c r="D50" s="47">
        <v>100.81695001400311</v>
      </c>
      <c r="E50" s="47">
        <v>205.3370159864607</v>
      </c>
      <c r="F50" s="47">
        <v>10164.727969397061</v>
      </c>
      <c r="G50" s="47">
        <v>3084.7530118057784</v>
      </c>
      <c r="H50" s="112">
        <v>40.867136935530858</v>
      </c>
      <c r="I50" s="112">
        <v>39.793747889902953</v>
      </c>
      <c r="J50" s="41">
        <v>9.7335026792181017E-3</v>
      </c>
      <c r="K50" s="41">
        <v>2.9887268417149015E-3</v>
      </c>
      <c r="L50" s="41">
        <v>0.1036409767427636</v>
      </c>
      <c r="M50" s="41">
        <v>1.3111719423669486E-2</v>
      </c>
      <c r="N50" s="41">
        <v>3.73572552331271E-2</v>
      </c>
      <c r="O50" s="41">
        <v>7.8874808754733853E-3</v>
      </c>
      <c r="P50" s="41">
        <v>7.332066325768001E-2</v>
      </c>
      <c r="Q50" s="41">
        <v>4.2549830141391243E-2</v>
      </c>
      <c r="R50" s="41">
        <v>0.17780836305052708</v>
      </c>
      <c r="S50" s="41">
        <v>0.4508172723683721</v>
      </c>
      <c r="T50" s="112">
        <v>35.48444284926444</v>
      </c>
      <c r="U50" s="41">
        <v>0.79528578314164866</v>
      </c>
      <c r="V50" s="41">
        <v>0.58460839676603882</v>
      </c>
      <c r="W50" s="41">
        <v>0.2829630886986213</v>
      </c>
      <c r="X50" s="47">
        <v>3974.0758320972232</v>
      </c>
      <c r="Y50" s="41">
        <v>1.5929200525837008</v>
      </c>
      <c r="Z50" s="41">
        <v>0.38875479293021181</v>
      </c>
      <c r="AA50" s="41">
        <v>3.388670137820295</v>
      </c>
      <c r="AB50" s="41">
        <v>21.631088921424151</v>
      </c>
      <c r="AC50" s="41">
        <v>0.82841544602069539</v>
      </c>
      <c r="AD50" s="41">
        <v>2.7941808560286288</v>
      </c>
      <c r="AE50" s="41">
        <v>0.41963424474092226</v>
      </c>
      <c r="AF50" s="41">
        <v>3.0261852784615138</v>
      </c>
      <c r="AG50" s="41">
        <v>0.50148269837195569</v>
      </c>
      <c r="AH50" s="15"/>
      <c r="AI50" s="103"/>
      <c r="AJ50" s="114"/>
      <c r="AK50" s="114"/>
      <c r="AL50" s="114"/>
      <c r="AM50" s="114"/>
      <c r="AN50" s="114"/>
    </row>
    <row r="51" spans="1:40" s="107" customFormat="1" ht="12.5" x14ac:dyDescent="0.25">
      <c r="A51" s="40" t="s">
        <v>1300</v>
      </c>
      <c r="B51" s="40">
        <v>21</v>
      </c>
      <c r="C51" s="40" t="s">
        <v>1303</v>
      </c>
      <c r="D51" s="47">
        <v>104.60564320360481</v>
      </c>
      <c r="E51" s="47">
        <v>201.14148393761326</v>
      </c>
      <c r="F51" s="47">
        <v>12628.186626331226</v>
      </c>
      <c r="G51" s="47">
        <v>3059.8971838233183</v>
      </c>
      <c r="H51" s="112">
        <v>38.671685944335749</v>
      </c>
      <c r="I51" s="112">
        <v>43.301755342918653</v>
      </c>
      <c r="J51" s="41">
        <v>3.648106884390346E-3</v>
      </c>
      <c r="K51" s="41">
        <v>1.909751543041607E-3</v>
      </c>
      <c r="L51" s="41">
        <v>0.114709783166805</v>
      </c>
      <c r="M51" s="41">
        <v>1.2285301599383923E-2</v>
      </c>
      <c r="N51" s="41">
        <v>8.991753760267443E-2</v>
      </c>
      <c r="O51" s="41">
        <v>9.2329036654376813E-3</v>
      </c>
      <c r="P51" s="41">
        <v>9.0625988950414182E-2</v>
      </c>
      <c r="Q51" s="41">
        <v>2.494772287728644E-2</v>
      </c>
      <c r="R51" s="41">
        <v>0.25253124151109907</v>
      </c>
      <c r="S51" s="41">
        <v>0.56071125065444583</v>
      </c>
      <c r="T51" s="112">
        <v>41.79567492028103</v>
      </c>
      <c r="U51" s="41">
        <v>1.0328547718466039</v>
      </c>
      <c r="V51" s="41">
        <v>0.53594305638249362</v>
      </c>
      <c r="W51" s="41">
        <v>0.26406161542640383</v>
      </c>
      <c r="X51" s="47">
        <v>4521.3082200440422</v>
      </c>
      <c r="Y51" s="41">
        <v>1.3009057119160499</v>
      </c>
      <c r="Z51" s="41">
        <v>0.285777944161553</v>
      </c>
      <c r="AA51" s="41">
        <v>2.865406696912324</v>
      </c>
      <c r="AB51" s="41">
        <v>19.728646673018044</v>
      </c>
      <c r="AC51" s="41">
        <v>0.76165498423057509</v>
      </c>
      <c r="AD51" s="41">
        <v>2.5146622598471513</v>
      </c>
      <c r="AE51" s="41">
        <v>0.38143569657175624</v>
      </c>
      <c r="AF51" s="41">
        <v>2.8393302444796804</v>
      </c>
      <c r="AG51" s="41">
        <v>0.46532565449789387</v>
      </c>
      <c r="AH51" s="15"/>
      <c r="AI51" s="103"/>
      <c r="AJ51" s="114"/>
      <c r="AK51" s="114"/>
      <c r="AL51" s="114"/>
      <c r="AM51" s="114"/>
      <c r="AN51" s="114"/>
    </row>
    <row r="52" spans="1:40" s="107" customFormat="1" ht="12.5" x14ac:dyDescent="0.25">
      <c r="A52" s="40" t="s">
        <v>1300</v>
      </c>
      <c r="B52" s="40">
        <v>13</v>
      </c>
      <c r="C52" s="40" t="s">
        <v>1303</v>
      </c>
      <c r="D52" s="112">
        <v>88.747239904988348</v>
      </c>
      <c r="E52" s="47">
        <v>234.65802657230543</v>
      </c>
      <c r="F52" s="47">
        <v>12321.921683306806</v>
      </c>
      <c r="G52" s="47">
        <v>3304.249259134609</v>
      </c>
      <c r="H52" s="112">
        <v>43.446621275731886</v>
      </c>
      <c r="I52" s="112">
        <v>47.152499586075336</v>
      </c>
      <c r="J52" s="41">
        <v>1.2056110555975169E-3</v>
      </c>
      <c r="K52" s="41">
        <v>4.7595814420628457E-4</v>
      </c>
      <c r="L52" s="41">
        <v>8.3441657612637429E-2</v>
      </c>
      <c r="M52" s="41">
        <v>1.0630104345917742E-2</v>
      </c>
      <c r="N52" s="41">
        <v>0.10192342967328108</v>
      </c>
      <c r="O52" s="41">
        <v>8.7926320173815579E-3</v>
      </c>
      <c r="P52" s="41">
        <v>7.0589138822950342E-2</v>
      </c>
      <c r="Q52" s="41">
        <v>2.6474099415904926E-2</v>
      </c>
      <c r="R52" s="41">
        <v>0.19610466247875022</v>
      </c>
      <c r="S52" s="41">
        <v>0.34898848194402537</v>
      </c>
      <c r="T52" s="112">
        <v>25.85687430495107</v>
      </c>
      <c r="U52" s="41">
        <v>0.66282335551557248</v>
      </c>
      <c r="V52" s="41">
        <v>0.42070903659247044</v>
      </c>
      <c r="W52" s="41">
        <v>0.21841177791653321</v>
      </c>
      <c r="X52" s="47">
        <v>4926.7528605374046</v>
      </c>
      <c r="Y52" s="41">
        <v>0.95411754258055315</v>
      </c>
      <c r="Z52" s="41">
        <v>0.23528905271023801</v>
      </c>
      <c r="AA52" s="41">
        <v>2.423597952627679</v>
      </c>
      <c r="AB52" s="41">
        <v>15.122645917885501</v>
      </c>
      <c r="AC52" s="41">
        <v>0.54341700610036803</v>
      </c>
      <c r="AD52" s="41">
        <v>1.8064987636302368</v>
      </c>
      <c r="AE52" s="41">
        <v>0.29582430846507646</v>
      </c>
      <c r="AF52" s="41">
        <v>2.1486443625472122</v>
      </c>
      <c r="AG52" s="41">
        <v>0.33418833404095744</v>
      </c>
      <c r="AH52" s="15"/>
      <c r="AI52" s="103"/>
      <c r="AJ52" s="114"/>
      <c r="AK52" s="114"/>
      <c r="AL52" s="114"/>
      <c r="AM52" s="114"/>
      <c r="AN52" s="114"/>
    </row>
    <row r="53" spans="1:40" s="107" customFormat="1" ht="12.5" x14ac:dyDescent="0.25">
      <c r="A53" s="40" t="s">
        <v>1299</v>
      </c>
      <c r="B53" s="40">
        <v>1</v>
      </c>
      <c r="C53" s="40" t="s">
        <v>1303</v>
      </c>
      <c r="D53" s="47">
        <v>105.52231405306004</v>
      </c>
      <c r="E53" s="47">
        <v>152.48606600603981</v>
      </c>
      <c r="F53" s="47">
        <v>15032.55599564719</v>
      </c>
      <c r="G53" s="47">
        <v>3216.0326482961186</v>
      </c>
      <c r="H53" s="112">
        <v>39.336590268224398</v>
      </c>
      <c r="I53" s="112">
        <v>40.833513829082186</v>
      </c>
      <c r="J53" s="41">
        <v>0</v>
      </c>
      <c r="K53" s="41">
        <v>4.1194382716772003E-3</v>
      </c>
      <c r="L53" s="41">
        <v>0.13578051961760174</v>
      </c>
      <c r="M53" s="41">
        <v>1.3739524025013317E-2</v>
      </c>
      <c r="N53" s="41">
        <v>3.5828892691580787E-2</v>
      </c>
      <c r="O53" s="41">
        <v>7.966948160491389E-3</v>
      </c>
      <c r="P53" s="41">
        <v>0.20924149490250055</v>
      </c>
      <c r="Q53" s="41">
        <v>0.10109686663014206</v>
      </c>
      <c r="R53" s="41">
        <v>0.31216578662638084</v>
      </c>
      <c r="S53" s="41">
        <v>1.2817847668064266</v>
      </c>
      <c r="T53" s="112">
        <v>52.292798562414468</v>
      </c>
      <c r="U53" s="41">
        <v>1.1432705749684793</v>
      </c>
      <c r="V53" s="41">
        <v>0.91982691372242309</v>
      </c>
      <c r="W53" s="41">
        <v>0.49736022067786856</v>
      </c>
      <c r="X53" s="47">
        <v>2668.9465760608223</v>
      </c>
      <c r="Y53" s="41">
        <v>2.3383354056254753</v>
      </c>
      <c r="Z53" s="41">
        <v>0.56749070420976078</v>
      </c>
      <c r="AA53" s="41">
        <v>3.8265832812384892</v>
      </c>
      <c r="AB53" s="41">
        <v>25.9157310632297</v>
      </c>
      <c r="AC53" s="41">
        <v>0.94065555915545351</v>
      </c>
      <c r="AD53" s="41">
        <v>2.9585374056322888</v>
      </c>
      <c r="AE53" s="41">
        <v>0.3997177627517472</v>
      </c>
      <c r="AF53" s="41">
        <v>3.2427282853800801</v>
      </c>
      <c r="AG53" s="41">
        <v>0.51555548417240649</v>
      </c>
      <c r="AH53" s="15"/>
      <c r="AI53" s="103"/>
      <c r="AJ53" s="114"/>
      <c r="AK53" s="114"/>
      <c r="AL53" s="114"/>
      <c r="AM53" s="114"/>
      <c r="AN53" s="114"/>
    </row>
    <row r="54" spans="1:40" s="107" customFormat="1" ht="12.5" x14ac:dyDescent="0.25">
      <c r="A54" s="40" t="s">
        <v>1299</v>
      </c>
      <c r="B54" s="40">
        <v>6</v>
      </c>
      <c r="C54" s="40" t="s">
        <v>1303</v>
      </c>
      <c r="D54" s="112">
        <v>98.186198912900565</v>
      </c>
      <c r="E54" s="47">
        <v>217.88069582973174</v>
      </c>
      <c r="F54" s="47">
        <v>12924.335352945693</v>
      </c>
      <c r="G54" s="47">
        <v>2895.534219860539</v>
      </c>
      <c r="H54" s="112">
        <v>41.461812991403477</v>
      </c>
      <c r="I54" s="112">
        <v>56.420143658759898</v>
      </c>
      <c r="J54" s="41">
        <v>5.8585788666736648E-3</v>
      </c>
      <c r="K54" s="41">
        <v>1.0543614991142055E-2</v>
      </c>
      <c r="L54" s="41">
        <v>0.17625040036546175</v>
      </c>
      <c r="M54" s="41">
        <v>1.3039197823086775E-2</v>
      </c>
      <c r="N54" s="41">
        <v>4.533510395621073E-2</v>
      </c>
      <c r="O54" s="41">
        <v>1.3538010347946203E-2</v>
      </c>
      <c r="P54" s="41">
        <v>0.20889697411937722</v>
      </c>
      <c r="Q54" s="41">
        <v>9.0935010739212646E-2</v>
      </c>
      <c r="R54" s="41">
        <v>0.15529144824745897</v>
      </c>
      <c r="S54" s="41">
        <v>0.79744975998027534</v>
      </c>
      <c r="T54" s="112">
        <v>26.336614142741219</v>
      </c>
      <c r="U54" s="41">
        <v>0.88162875803932839</v>
      </c>
      <c r="V54" s="41">
        <v>0.48302228190040747</v>
      </c>
      <c r="W54" s="41">
        <v>0.2702783572076945</v>
      </c>
      <c r="X54" s="47">
        <v>2752.7712157449314</v>
      </c>
      <c r="Y54" s="41">
        <v>1.26105996288405</v>
      </c>
      <c r="Z54" s="41">
        <v>0.27459904924901746</v>
      </c>
      <c r="AA54" s="41">
        <v>2.7791830278125382</v>
      </c>
      <c r="AB54" s="41">
        <v>18.114217484468735</v>
      </c>
      <c r="AC54" s="41">
        <v>0.68322814631956685</v>
      </c>
      <c r="AD54" s="41">
        <v>2.409778271259837</v>
      </c>
      <c r="AE54" s="41">
        <v>0.36463388716063072</v>
      </c>
      <c r="AF54" s="41">
        <v>2.7476496743638332</v>
      </c>
      <c r="AG54" s="41">
        <v>0.44299483840810661</v>
      </c>
      <c r="AH54" s="15"/>
      <c r="AI54" s="103"/>
      <c r="AJ54" s="114"/>
      <c r="AK54" s="114"/>
      <c r="AL54" s="114"/>
      <c r="AM54" s="114"/>
      <c r="AN54" s="114"/>
    </row>
    <row r="55" spans="1:40" s="107" customFormat="1" ht="12.5" x14ac:dyDescent="0.25">
      <c r="A55" s="40" t="s">
        <v>1299</v>
      </c>
      <c r="B55" s="40">
        <v>13</v>
      </c>
      <c r="C55" s="40" t="s">
        <v>1303</v>
      </c>
      <c r="D55" s="47">
        <v>116.28936020224742</v>
      </c>
      <c r="E55" s="47">
        <v>235.50051488920633</v>
      </c>
      <c r="F55" s="47">
        <v>7997.8846037097192</v>
      </c>
      <c r="G55" s="47">
        <v>2574.9245749198253</v>
      </c>
      <c r="H55" s="112">
        <v>44.904892106641981</v>
      </c>
      <c r="I55" s="112">
        <v>56.964756058257827</v>
      </c>
      <c r="J55" s="41">
        <v>4.3458368459284085E-3</v>
      </c>
      <c r="K55" s="41">
        <v>2.4542911364645154E-3</v>
      </c>
      <c r="L55" s="41">
        <v>0.15360168842024538</v>
      </c>
      <c r="M55" s="41">
        <v>1.1285741370802092E-2</v>
      </c>
      <c r="N55" s="41">
        <v>1.8873647213502522E-2</v>
      </c>
      <c r="O55" s="41">
        <v>2.2307140013551629E-3</v>
      </c>
      <c r="P55" s="41">
        <v>0.12655469563719021</v>
      </c>
      <c r="Q55" s="41">
        <v>7.7502712760242704E-2</v>
      </c>
      <c r="R55" s="41">
        <v>0.34228713407317646</v>
      </c>
      <c r="S55" s="41">
        <v>0.97339014033248183</v>
      </c>
      <c r="T55" s="112">
        <v>77.854503974156842</v>
      </c>
      <c r="U55" s="41">
        <v>1.835087160022872</v>
      </c>
      <c r="V55" s="41">
        <v>0.96606213674934949</v>
      </c>
      <c r="W55" s="41">
        <v>0.47343090247402131</v>
      </c>
      <c r="X55" s="47">
        <v>2851.8673272476344</v>
      </c>
      <c r="Y55" s="41">
        <v>1.7420347412478938</v>
      </c>
      <c r="Z55" s="41">
        <v>0.41502206671127151</v>
      </c>
      <c r="AA55" s="41">
        <v>2.9816672391154921</v>
      </c>
      <c r="AB55" s="41">
        <v>22.322181388139061</v>
      </c>
      <c r="AC55" s="41">
        <v>0.79720582132029316</v>
      </c>
      <c r="AD55" s="41">
        <v>2.4859302871147251</v>
      </c>
      <c r="AE55" s="41">
        <v>0.41437777789152852</v>
      </c>
      <c r="AF55" s="41">
        <v>2.7246337164439129</v>
      </c>
      <c r="AG55" s="41">
        <v>0.4126347161093602</v>
      </c>
      <c r="AH55" s="15"/>
      <c r="AI55" s="103"/>
      <c r="AJ55" s="114"/>
      <c r="AK55" s="114"/>
      <c r="AL55" s="114"/>
      <c r="AM55" s="114"/>
      <c r="AN55" s="114"/>
    </row>
    <row r="56" spans="1:40" s="107" customFormat="1" ht="12.5" x14ac:dyDescent="0.25">
      <c r="A56" s="40" t="s">
        <v>1299</v>
      </c>
      <c r="B56" s="40">
        <v>12</v>
      </c>
      <c r="C56" s="40" t="s">
        <v>1303</v>
      </c>
      <c r="D56" s="47">
        <v>107.87986442463459</v>
      </c>
      <c r="E56" s="47">
        <v>216.78680719414075</v>
      </c>
      <c r="F56" s="47">
        <v>29761.0431846805</v>
      </c>
      <c r="G56" s="47">
        <v>3002.3532607175243</v>
      </c>
      <c r="H56" s="112">
        <v>41.427347837602973</v>
      </c>
      <c r="I56" s="112">
        <v>52.318837428634517</v>
      </c>
      <c r="J56" s="41">
        <v>5.6348560821354648E-3</v>
      </c>
      <c r="K56" s="41">
        <v>7.7551527412859688E-3</v>
      </c>
      <c r="L56" s="41">
        <v>0.23008125629754114</v>
      </c>
      <c r="M56" s="41">
        <v>1.5676584038482124E-2</v>
      </c>
      <c r="N56" s="41">
        <v>4.3651785057588481E-2</v>
      </c>
      <c r="O56" s="41">
        <v>2.8212234909619764E-2</v>
      </c>
      <c r="P56" s="41">
        <v>0.17757023490362467</v>
      </c>
      <c r="Q56" s="41">
        <v>7.8048799760001369E-2</v>
      </c>
      <c r="R56" s="41">
        <v>0.33805303799533759</v>
      </c>
      <c r="S56" s="41">
        <v>1.0490583037354499</v>
      </c>
      <c r="T56" s="112">
        <v>37.282885501628279</v>
      </c>
      <c r="U56" s="41">
        <v>0.95305109646272013</v>
      </c>
      <c r="V56" s="41">
        <v>0.93931657773768329</v>
      </c>
      <c r="W56" s="41">
        <v>0.44933427203337289</v>
      </c>
      <c r="X56" s="47">
        <v>3414.9184005454122</v>
      </c>
      <c r="Y56" s="41">
        <v>1.7921681608648556</v>
      </c>
      <c r="Z56" s="41">
        <v>0.32722950734945538</v>
      </c>
      <c r="AA56" s="41">
        <v>2.8489472973589098</v>
      </c>
      <c r="AB56" s="41">
        <v>17.27428022134297</v>
      </c>
      <c r="AC56" s="41">
        <v>0.65412023258193286</v>
      </c>
      <c r="AD56" s="41">
        <v>2.051846138833151</v>
      </c>
      <c r="AE56" s="41">
        <v>0.29420942036627928</v>
      </c>
      <c r="AF56" s="41">
        <v>2.1370782692501091</v>
      </c>
      <c r="AG56" s="41">
        <v>0.34703511419957567</v>
      </c>
      <c r="AH56" s="15"/>
      <c r="AI56" s="103"/>
      <c r="AJ56" s="114"/>
      <c r="AK56" s="114"/>
      <c r="AL56" s="114"/>
      <c r="AM56" s="114"/>
      <c r="AN56" s="114"/>
    </row>
    <row r="57" spans="1:40" s="107" customFormat="1" ht="12.5" x14ac:dyDescent="0.25">
      <c r="A57" s="40" t="s">
        <v>1299</v>
      </c>
      <c r="B57" s="40">
        <v>14</v>
      </c>
      <c r="C57" s="40" t="s">
        <v>1303</v>
      </c>
      <c r="D57" s="112">
        <v>90.373708310008084</v>
      </c>
      <c r="E57" s="47">
        <v>204.00788850013882</v>
      </c>
      <c r="F57" s="47">
        <v>8697.6861700398222</v>
      </c>
      <c r="G57" s="47">
        <v>3171.3063655195069</v>
      </c>
      <c r="H57" s="112">
        <v>41.853205017173657</v>
      </c>
      <c r="I57" s="112">
        <v>43.053628978565506</v>
      </c>
      <c r="J57" s="41">
        <v>1.2669919135686182E-3</v>
      </c>
      <c r="K57" s="41">
        <v>2.6839738186459779E-3</v>
      </c>
      <c r="L57" s="41">
        <v>8.7176650046934909E-2</v>
      </c>
      <c r="M57" s="41">
        <v>1.1286394817146019E-2</v>
      </c>
      <c r="N57" s="41">
        <v>4.8716631431510268E-2</v>
      </c>
      <c r="O57" s="41">
        <v>7.812102753488653E-3</v>
      </c>
      <c r="P57" s="41">
        <v>6.8681383165951029E-2</v>
      </c>
      <c r="Q57" s="41">
        <v>3.5116696956449603E-2</v>
      </c>
      <c r="R57" s="41">
        <v>0.22874311135296316</v>
      </c>
      <c r="S57" s="41">
        <v>0.33683032375485922</v>
      </c>
      <c r="T57" s="112">
        <v>30.647419108956679</v>
      </c>
      <c r="U57" s="41">
        <v>0.78798251154541377</v>
      </c>
      <c r="V57" s="41">
        <v>0.37265053010142563</v>
      </c>
      <c r="W57" s="41">
        <v>0.24786202336964497</v>
      </c>
      <c r="X57" s="47">
        <v>4515.4595189867769</v>
      </c>
      <c r="Y57" s="41">
        <v>1.2587059709298321</v>
      </c>
      <c r="Z57" s="41">
        <v>0.30767083233200349</v>
      </c>
      <c r="AA57" s="41">
        <v>2.65405115171724</v>
      </c>
      <c r="AB57" s="41">
        <v>18.25180589573025</v>
      </c>
      <c r="AC57" s="41">
        <v>0.71958800488284935</v>
      </c>
      <c r="AD57" s="41">
        <v>2.3739627079021801</v>
      </c>
      <c r="AE57" s="41">
        <v>0.40169439967822518</v>
      </c>
      <c r="AF57" s="41">
        <v>2.7026043420039403</v>
      </c>
      <c r="AG57" s="41">
        <v>0.42692655564719889</v>
      </c>
      <c r="AH57" s="15"/>
      <c r="AI57" s="103"/>
      <c r="AJ57" s="114"/>
      <c r="AK57" s="114"/>
      <c r="AL57" s="114"/>
      <c r="AM57" s="114"/>
      <c r="AN57" s="114"/>
    </row>
    <row r="58" spans="1:40" s="107" customFormat="1" ht="12.5" x14ac:dyDescent="0.25">
      <c r="A58" s="40" t="s">
        <v>1295</v>
      </c>
      <c r="B58" s="40">
        <v>1</v>
      </c>
      <c r="C58" s="40" t="s">
        <v>1303</v>
      </c>
      <c r="D58" s="112">
        <v>79.059791768295923</v>
      </c>
      <c r="E58" s="47">
        <v>163.4579479437464</v>
      </c>
      <c r="F58" s="47">
        <v>22256.103521234578</v>
      </c>
      <c r="G58" s="47">
        <v>4570.6774187074006</v>
      </c>
      <c r="H58" s="112">
        <v>51.869746657747292</v>
      </c>
      <c r="I58" s="112">
        <v>18.922496896960638</v>
      </c>
      <c r="J58" s="41">
        <v>2.745593490068136E-3</v>
      </c>
      <c r="K58" s="41">
        <v>6.3055935176404999E-3</v>
      </c>
      <c r="L58" s="41">
        <v>7.5495783406981459E-2</v>
      </c>
      <c r="M58" s="41">
        <v>3.8118601595829179E-3</v>
      </c>
      <c r="N58" s="41">
        <v>1.3818970011263783E-2</v>
      </c>
      <c r="O58" s="41">
        <v>7.4908879062146891E-3</v>
      </c>
      <c r="P58" s="41">
        <v>4.1839081770308081E-2</v>
      </c>
      <c r="Q58" s="41">
        <v>1.586296531070901E-2</v>
      </c>
      <c r="R58" s="41">
        <v>6.597232585926846E-2</v>
      </c>
      <c r="S58" s="41">
        <v>0.21316375254852943</v>
      </c>
      <c r="T58" s="112">
        <v>13.375154163993502</v>
      </c>
      <c r="U58" s="41">
        <v>0.30243219659063114</v>
      </c>
      <c r="V58" s="41">
        <v>0.40555527710093009</v>
      </c>
      <c r="W58" s="41">
        <v>0.22084524218862683</v>
      </c>
      <c r="X58" s="47">
        <v>911.84490047161955</v>
      </c>
      <c r="Y58" s="41">
        <v>0.9223702119087166</v>
      </c>
      <c r="Z58" s="41">
        <v>0.21653606404544787</v>
      </c>
      <c r="AA58" s="41">
        <v>1.4224600328608012</v>
      </c>
      <c r="AB58" s="41">
        <v>9.9787901684486062</v>
      </c>
      <c r="AC58" s="41">
        <v>0.36075591376497745</v>
      </c>
      <c r="AD58" s="41">
        <v>1.1786017603201657</v>
      </c>
      <c r="AE58" s="41">
        <v>0.20780590214909028</v>
      </c>
      <c r="AF58" s="41">
        <v>1.6715853792787267</v>
      </c>
      <c r="AG58" s="41">
        <v>0.25800294459196804</v>
      </c>
      <c r="AH58" s="15"/>
      <c r="AI58" s="103"/>
      <c r="AJ58" s="114"/>
      <c r="AK58" s="114"/>
      <c r="AL58" s="26"/>
      <c r="AM58" s="114"/>
      <c r="AN58" s="114"/>
    </row>
    <row r="59" spans="1:40" s="107" customFormat="1" ht="12.5" x14ac:dyDescent="0.25">
      <c r="A59" s="40" t="s">
        <v>1295</v>
      </c>
      <c r="B59" s="40">
        <v>21</v>
      </c>
      <c r="C59" s="40" t="s">
        <v>1303</v>
      </c>
      <c r="D59" s="47">
        <v>108.29936762829053</v>
      </c>
      <c r="E59" s="47">
        <v>308.55300809614607</v>
      </c>
      <c r="F59" s="47">
        <v>36109.849946085982</v>
      </c>
      <c r="G59" s="47">
        <v>3511.2753278987684</v>
      </c>
      <c r="H59" s="112">
        <v>54.645587849262441</v>
      </c>
      <c r="I59" s="112">
        <v>73.156649528279971</v>
      </c>
      <c r="J59" s="41">
        <v>5.6028607028279246E-3</v>
      </c>
      <c r="K59" s="41">
        <v>1.2553517406807352E-2</v>
      </c>
      <c r="L59" s="41">
        <v>0.43503704193025305</v>
      </c>
      <c r="M59" s="41">
        <v>5.39336971789501E-2</v>
      </c>
      <c r="N59" s="41">
        <v>1.9219265558790721E-2</v>
      </c>
      <c r="O59" s="41">
        <v>2.8198633917596208E-2</v>
      </c>
      <c r="P59" s="41">
        <v>0.32766157968138959</v>
      </c>
      <c r="Q59" s="41">
        <v>0.12322383851097039</v>
      </c>
      <c r="R59" s="41">
        <v>0.45993461961052501</v>
      </c>
      <c r="S59" s="41">
        <v>1.398023981238953</v>
      </c>
      <c r="T59" s="112">
        <v>20.445203665919514</v>
      </c>
      <c r="U59" s="41">
        <v>0.52411689673795858</v>
      </c>
      <c r="V59" s="41">
        <v>0.76319695290068967</v>
      </c>
      <c r="W59" s="41">
        <v>0.31644449760569332</v>
      </c>
      <c r="X59" s="47">
        <v>1364.7008249933253</v>
      </c>
      <c r="Y59" s="41">
        <v>1.0164960687306497</v>
      </c>
      <c r="Z59" s="41">
        <v>0.19996486407662525</v>
      </c>
      <c r="AA59" s="41">
        <v>1.6603208239578613</v>
      </c>
      <c r="AB59" s="41">
        <v>9.7398016069059246</v>
      </c>
      <c r="AC59" s="41">
        <v>0.39456428633456619</v>
      </c>
      <c r="AD59" s="41">
        <v>1.06083600632104</v>
      </c>
      <c r="AE59" s="41">
        <v>0.17582091831326219</v>
      </c>
      <c r="AF59" s="41">
        <v>1.2389429489474089</v>
      </c>
      <c r="AG59" s="41">
        <v>0.23613948257075565</v>
      </c>
      <c r="AH59" s="15"/>
      <c r="AI59" s="103"/>
      <c r="AJ59" s="114"/>
      <c r="AK59" s="114"/>
      <c r="AL59" s="26"/>
      <c r="AM59" s="114"/>
      <c r="AN59" s="114"/>
    </row>
    <row r="60" spans="1:40" s="107" customFormat="1" ht="12.5" x14ac:dyDescent="0.25">
      <c r="A60" s="40" t="s">
        <v>1295</v>
      </c>
      <c r="B60" s="40">
        <v>29</v>
      </c>
      <c r="C60" s="40" t="s">
        <v>1303</v>
      </c>
      <c r="D60" s="47">
        <v>138.71377847254419</v>
      </c>
      <c r="E60" s="47">
        <v>260.57775043362875</v>
      </c>
      <c r="F60" s="47">
        <v>46769.922881055121</v>
      </c>
      <c r="G60" s="47">
        <v>4753.3937666395241</v>
      </c>
      <c r="H60" s="112">
        <v>46.048823051260143</v>
      </c>
      <c r="I60" s="112">
        <v>18.602308406559224</v>
      </c>
      <c r="J60" s="41">
        <v>2.7259328884799853E-3</v>
      </c>
      <c r="K60" s="41">
        <v>4.5813025345827563E-3</v>
      </c>
      <c r="L60" s="41">
        <v>7.9768003662702688E-2</v>
      </c>
      <c r="M60" s="41">
        <v>0</v>
      </c>
      <c r="N60" s="41">
        <v>2.3914345946532013E-2</v>
      </c>
      <c r="O60" s="41">
        <v>5.7168438504823834E-3</v>
      </c>
      <c r="P60" s="41">
        <v>0.12977451343039939</v>
      </c>
      <c r="Q60" s="41">
        <v>8.9380955077942761E-2</v>
      </c>
      <c r="R60" s="41">
        <v>8.6544818853675987E-2</v>
      </c>
      <c r="S60" s="41">
        <v>1.2877312033281485</v>
      </c>
      <c r="T60" s="112">
        <v>27.577521509679197</v>
      </c>
      <c r="U60" s="41">
        <v>0.57058089515167343</v>
      </c>
      <c r="V60" s="41">
        <v>1.015245555334078</v>
      </c>
      <c r="W60" s="41">
        <v>0.45038429272070096</v>
      </c>
      <c r="X60" s="47">
        <v>1383.0870047127003</v>
      </c>
      <c r="Y60" s="41">
        <v>1.5092685571072872</v>
      </c>
      <c r="Z60" s="41">
        <v>0.3167982491827952</v>
      </c>
      <c r="AA60" s="41">
        <v>2.0728764451632116</v>
      </c>
      <c r="AB60" s="41">
        <v>12.968806890656019</v>
      </c>
      <c r="AC60" s="41">
        <v>0.4953114024341263</v>
      </c>
      <c r="AD60" s="41">
        <v>1.4106343587985146</v>
      </c>
      <c r="AE60" s="41">
        <v>0.23072397853867452</v>
      </c>
      <c r="AF60" s="41">
        <v>1.7412407073127074</v>
      </c>
      <c r="AG60" s="41">
        <v>0.28962116432046209</v>
      </c>
      <c r="AH60" s="15"/>
      <c r="AI60" s="103"/>
      <c r="AJ60" s="114"/>
      <c r="AK60" s="114"/>
      <c r="AL60" s="26"/>
      <c r="AM60" s="114"/>
      <c r="AN60" s="114"/>
    </row>
    <row r="61" spans="1:40" s="107" customFormat="1" ht="12.5" x14ac:dyDescent="0.25">
      <c r="A61" s="40" t="s">
        <v>1295</v>
      </c>
      <c r="B61" s="40">
        <v>22</v>
      </c>
      <c r="C61" s="40" t="s">
        <v>1303</v>
      </c>
      <c r="D61" s="47">
        <v>116.21507493634221</v>
      </c>
      <c r="E61" s="47">
        <v>245.94489700553675</v>
      </c>
      <c r="F61" s="47">
        <v>32167.019199171304</v>
      </c>
      <c r="G61" s="47">
        <v>4310.7984740931752</v>
      </c>
      <c r="H61" s="112">
        <v>47.725063400670408</v>
      </c>
      <c r="I61" s="112">
        <v>19.158927034281934</v>
      </c>
      <c r="J61" s="41">
        <v>2.7229436292934409E-2</v>
      </c>
      <c r="K61" s="41">
        <v>1.3073273459600092E-2</v>
      </c>
      <c r="L61" s="41">
        <v>0.10334010033617898</v>
      </c>
      <c r="M61" s="41">
        <v>1.904026553877444E-3</v>
      </c>
      <c r="N61" s="41">
        <v>1.8958352538594968E-2</v>
      </c>
      <c r="O61" s="41">
        <v>6.1175157193867936E-3</v>
      </c>
      <c r="P61" s="41">
        <v>3.4716953283496013E-2</v>
      </c>
      <c r="Q61" s="41">
        <v>3.9851977651019811E-2</v>
      </c>
      <c r="R61" s="41">
        <v>6.8009109196014189E-2</v>
      </c>
      <c r="S61" s="41">
        <v>0.73523599074288226</v>
      </c>
      <c r="T61" s="47">
        <v>105.4406241489514</v>
      </c>
      <c r="U61" s="41">
        <v>2.6411712021797582</v>
      </c>
      <c r="V61" s="41">
        <v>0.88054302281557351</v>
      </c>
      <c r="W61" s="41">
        <v>0.45715757815539093</v>
      </c>
      <c r="X61" s="47">
        <v>14744.459946495504</v>
      </c>
      <c r="Y61" s="41">
        <v>1.7846517275064413</v>
      </c>
      <c r="Z61" s="41">
        <v>0.32446830680699906</v>
      </c>
      <c r="AA61" s="41">
        <v>2.8725697370342447</v>
      </c>
      <c r="AB61" s="41">
        <v>16.754141537360326</v>
      </c>
      <c r="AC61" s="41">
        <v>0.63792694921238524</v>
      </c>
      <c r="AD61" s="41">
        <v>2.0567772839322336</v>
      </c>
      <c r="AE61" s="41">
        <v>0.30240134615789471</v>
      </c>
      <c r="AF61" s="41">
        <v>2.3353866383583459</v>
      </c>
      <c r="AG61" s="41">
        <v>0.37307968555101967</v>
      </c>
      <c r="AH61" s="15"/>
      <c r="AI61" s="103"/>
      <c r="AJ61" s="114"/>
      <c r="AK61" s="114"/>
      <c r="AL61" s="26"/>
      <c r="AM61" s="114"/>
      <c r="AN61" s="114"/>
    </row>
    <row r="62" spans="1:40" s="107" customFormat="1" ht="12.5" x14ac:dyDescent="0.25">
      <c r="A62" s="40" t="s">
        <v>1295</v>
      </c>
      <c r="B62" s="40">
        <v>11</v>
      </c>
      <c r="C62" s="40" t="s">
        <v>1303</v>
      </c>
      <c r="D62" s="47">
        <v>105.23461767008354</v>
      </c>
      <c r="E62" s="47">
        <v>247.51049706382852</v>
      </c>
      <c r="F62" s="47">
        <v>28971.546834375258</v>
      </c>
      <c r="G62" s="47">
        <v>3124.4757996484291</v>
      </c>
      <c r="H62" s="112">
        <v>45.207104078149712</v>
      </c>
      <c r="I62" s="112">
        <v>55.703472089613335</v>
      </c>
      <c r="J62" s="41">
        <v>7.4628187315976336E-3</v>
      </c>
      <c r="K62" s="41">
        <v>8.5236620135458793E-3</v>
      </c>
      <c r="L62" s="41">
        <v>0.15257328026610834</v>
      </c>
      <c r="M62" s="41">
        <v>1.9003122630009629E-2</v>
      </c>
      <c r="N62" s="41">
        <v>6.8049367115419479E-3</v>
      </c>
      <c r="O62" s="41">
        <v>2.1078488350825819E-2</v>
      </c>
      <c r="P62" s="41">
        <v>0.27535715248159981</v>
      </c>
      <c r="Q62" s="41">
        <v>0.14615605999249945</v>
      </c>
      <c r="R62" s="41">
        <v>0.47122809416016015</v>
      </c>
      <c r="S62" s="41">
        <v>1.8133257681255506</v>
      </c>
      <c r="T62" s="112">
        <v>92.776665101058398</v>
      </c>
      <c r="U62" s="41">
        <v>2.3155218107238884</v>
      </c>
      <c r="V62" s="41">
        <v>1.4365178734739459</v>
      </c>
      <c r="W62" s="41">
        <v>0.57666555658877261</v>
      </c>
      <c r="X62" s="47">
        <v>2594.3518383454284</v>
      </c>
      <c r="Y62" s="41">
        <v>2.330153749106203</v>
      </c>
      <c r="Z62" s="41">
        <v>0.40759604067518762</v>
      </c>
      <c r="AA62" s="41">
        <v>2.7634310023857367</v>
      </c>
      <c r="AB62" s="41">
        <v>15.747479465310713</v>
      </c>
      <c r="AC62" s="41">
        <v>0.59027649494281809</v>
      </c>
      <c r="AD62" s="41">
        <v>1.7692511672628009</v>
      </c>
      <c r="AE62" s="41">
        <v>0.27411463764972166</v>
      </c>
      <c r="AF62" s="41">
        <v>1.961679840235544</v>
      </c>
      <c r="AG62" s="41">
        <v>0.32048354763521358</v>
      </c>
      <c r="AH62" s="15"/>
      <c r="AI62" s="103"/>
      <c r="AJ62" s="114"/>
      <c r="AK62" s="114"/>
      <c r="AL62" s="26"/>
      <c r="AM62" s="114"/>
      <c r="AN62" s="114"/>
    </row>
    <row r="63" spans="1:40" s="107" customFormat="1" ht="12.5" x14ac:dyDescent="0.25">
      <c r="A63" s="40" t="s">
        <v>1298</v>
      </c>
      <c r="B63" s="40">
        <v>27</v>
      </c>
      <c r="C63" s="40" t="s">
        <v>1303</v>
      </c>
      <c r="D63" s="112">
        <v>99.890942474697894</v>
      </c>
      <c r="E63" s="47">
        <v>185.49532948768427</v>
      </c>
      <c r="F63" s="47">
        <v>24957.977413101573</v>
      </c>
      <c r="G63" s="47">
        <v>4306.6757592186623</v>
      </c>
      <c r="H63" s="112">
        <v>50.364851539212331</v>
      </c>
      <c r="I63" s="112">
        <v>36.915456940346232</v>
      </c>
      <c r="J63" s="41">
        <v>0</v>
      </c>
      <c r="K63" s="41">
        <v>4.5301510063300932E-3</v>
      </c>
      <c r="L63" s="41">
        <v>0.18032359871895753</v>
      </c>
      <c r="M63" s="41">
        <v>8.7089732235010806E-3</v>
      </c>
      <c r="N63" s="41">
        <v>1.3143072712810955E-2</v>
      </c>
      <c r="O63" s="41">
        <v>1.7794852037841764E-2</v>
      </c>
      <c r="P63" s="41">
        <v>0.2258766497164888</v>
      </c>
      <c r="Q63" s="41">
        <v>0.12909238133446357</v>
      </c>
      <c r="R63" s="41">
        <v>0.29148653877440867</v>
      </c>
      <c r="S63" s="41">
        <v>1.6117179382914815</v>
      </c>
      <c r="T63" s="112">
        <v>43.677865254962597</v>
      </c>
      <c r="U63" s="41">
        <v>0.69471875583439213</v>
      </c>
      <c r="V63" s="41">
        <v>1.5451628415419867</v>
      </c>
      <c r="W63" s="41">
        <v>0.70926556269898811</v>
      </c>
      <c r="X63" s="47">
        <v>802.506833304118</v>
      </c>
      <c r="Y63" s="41">
        <v>2.113976960548904</v>
      </c>
      <c r="Z63" s="41">
        <v>0.38601937183872542</v>
      </c>
      <c r="AA63" s="41">
        <v>2.4240065458074032</v>
      </c>
      <c r="AB63" s="41">
        <v>12.875167036614723</v>
      </c>
      <c r="AC63" s="41">
        <v>0.52800914340482941</v>
      </c>
      <c r="AD63" s="41">
        <v>1.44004971265065</v>
      </c>
      <c r="AE63" s="41">
        <v>0.22561732731767611</v>
      </c>
      <c r="AF63" s="41">
        <v>1.6186635907488189</v>
      </c>
      <c r="AG63" s="41">
        <v>0.25859220921211273</v>
      </c>
      <c r="AH63" s="15"/>
      <c r="AI63" s="103"/>
      <c r="AJ63" s="114"/>
      <c r="AK63" s="114"/>
      <c r="AL63" s="26"/>
      <c r="AM63" s="114"/>
      <c r="AN63" s="114"/>
    </row>
    <row r="64" spans="1:40" s="107" customFormat="1" ht="12.5" x14ac:dyDescent="0.25">
      <c r="A64" s="40" t="s">
        <v>1298</v>
      </c>
      <c r="B64" s="40">
        <v>4</v>
      </c>
      <c r="C64" s="40" t="s">
        <v>1303</v>
      </c>
      <c r="D64" s="47">
        <v>128.07751454937303</v>
      </c>
      <c r="E64" s="47">
        <v>269.56648532089991</v>
      </c>
      <c r="F64" s="47">
        <v>43939.224742860788</v>
      </c>
      <c r="G64" s="47">
        <v>3541.2007667897606</v>
      </c>
      <c r="H64" s="112">
        <v>46.007202797062092</v>
      </c>
      <c r="I64" s="112">
        <v>48.394397773753276</v>
      </c>
      <c r="J64" s="41">
        <v>0.12238476652258189</v>
      </c>
      <c r="K64" s="41">
        <v>5.4792541183472862E-2</v>
      </c>
      <c r="L64" s="41">
        <v>0.20750618205897323</v>
      </c>
      <c r="M64" s="41">
        <v>7.7046580115939234E-3</v>
      </c>
      <c r="N64" s="41">
        <v>1.7650697291501316E-2</v>
      </c>
      <c r="O64" s="41">
        <v>0.11470223145307396</v>
      </c>
      <c r="P64" s="41">
        <v>0.75927026071105519</v>
      </c>
      <c r="Q64" s="41">
        <v>0.18621436412961587</v>
      </c>
      <c r="R64" s="41">
        <v>0.50893070467287849</v>
      </c>
      <c r="S64" s="41">
        <v>1.7971199328183431</v>
      </c>
      <c r="T64" s="112">
        <v>28.354765391474665</v>
      </c>
      <c r="U64" s="41">
        <v>0.60563859932161979</v>
      </c>
      <c r="V64" s="41">
        <v>1.3312398224945723</v>
      </c>
      <c r="W64" s="41">
        <v>0.51526165890901998</v>
      </c>
      <c r="X64" s="47">
        <v>1364.2852332383368</v>
      </c>
      <c r="Y64" s="41">
        <v>1.8862111210664749</v>
      </c>
      <c r="Z64" s="41">
        <v>0.25221825242654333</v>
      </c>
      <c r="AA64" s="41">
        <v>1.8400315222619652</v>
      </c>
      <c r="AB64" s="41">
        <v>10.157255955652447</v>
      </c>
      <c r="AC64" s="41">
        <v>0.38379568633396854</v>
      </c>
      <c r="AD64" s="41">
        <v>1.2888468932788617</v>
      </c>
      <c r="AE64" s="41">
        <v>0.19581569091262407</v>
      </c>
      <c r="AF64" s="41">
        <v>1.1617849094117716</v>
      </c>
      <c r="AG64" s="41">
        <v>0.22054630944441836</v>
      </c>
      <c r="AH64" s="15"/>
      <c r="AI64" s="103"/>
      <c r="AJ64" s="114"/>
      <c r="AK64" s="114"/>
      <c r="AL64" s="26"/>
      <c r="AM64" s="114"/>
      <c r="AN64" s="114"/>
    </row>
    <row r="65" spans="1:40" s="107" customFormat="1" ht="12.5" x14ac:dyDescent="0.25">
      <c r="A65" s="40" t="s">
        <v>1298</v>
      </c>
      <c r="B65" s="40">
        <v>28</v>
      </c>
      <c r="C65" s="40" t="s">
        <v>1303</v>
      </c>
      <c r="D65" s="47">
        <v>137.79907640245551</v>
      </c>
      <c r="E65" s="47">
        <v>218.99950438652391</v>
      </c>
      <c r="F65" s="47">
        <v>36044.588167959213</v>
      </c>
      <c r="G65" s="47">
        <v>3916.329360477861</v>
      </c>
      <c r="H65" s="112">
        <v>41.238907504263508</v>
      </c>
      <c r="I65" s="112">
        <v>35.49866699264583</v>
      </c>
      <c r="J65" s="41">
        <v>3.1165682273862464E-2</v>
      </c>
      <c r="K65" s="41">
        <v>1.4151360505186327E-2</v>
      </c>
      <c r="L65" s="41">
        <v>0.28945269055551687</v>
      </c>
      <c r="M65" s="41">
        <v>4.3075064889511051E-2</v>
      </c>
      <c r="N65" s="41">
        <v>2.5391824117398151E-2</v>
      </c>
      <c r="O65" s="41">
        <v>2.5055460902892526E-2</v>
      </c>
      <c r="P65" s="41">
        <v>0.29052261258088435</v>
      </c>
      <c r="Q65" s="41">
        <v>0.1583570070349522</v>
      </c>
      <c r="R65" s="41">
        <v>0.3546553825004628</v>
      </c>
      <c r="S65" s="41">
        <v>1.9236711757518627</v>
      </c>
      <c r="T65" s="112">
        <v>43.055856030235006</v>
      </c>
      <c r="U65" s="41">
        <v>0.83785365195062989</v>
      </c>
      <c r="V65" s="41">
        <v>1.4565037359309783</v>
      </c>
      <c r="W65" s="41">
        <v>0.67167780058558502</v>
      </c>
      <c r="X65" s="47">
        <v>1167.7397437519267</v>
      </c>
      <c r="Y65" s="41">
        <v>2.4597316073108613</v>
      </c>
      <c r="Z65" s="41">
        <v>0.38999644659065108</v>
      </c>
      <c r="AA65" s="41">
        <v>2.669549145033324</v>
      </c>
      <c r="AB65" s="41">
        <v>14.345287128348248</v>
      </c>
      <c r="AC65" s="41">
        <v>0.50295739245898741</v>
      </c>
      <c r="AD65" s="41">
        <v>1.5541253056334279</v>
      </c>
      <c r="AE65" s="41">
        <v>0.22949601852790194</v>
      </c>
      <c r="AF65" s="41">
        <v>1.8545398653482725</v>
      </c>
      <c r="AG65" s="41">
        <v>0.32484769767708815</v>
      </c>
      <c r="AH65" s="15"/>
      <c r="AI65" s="103"/>
      <c r="AJ65" s="114"/>
      <c r="AK65" s="114"/>
      <c r="AL65" s="26"/>
      <c r="AM65" s="114"/>
      <c r="AN65" s="114"/>
    </row>
    <row r="66" spans="1:40" s="107" customFormat="1" ht="12.5" x14ac:dyDescent="0.25">
      <c r="A66" s="40" t="s">
        <v>1298</v>
      </c>
      <c r="B66" s="40">
        <v>20</v>
      </c>
      <c r="C66" s="40" t="s">
        <v>1303</v>
      </c>
      <c r="D66" s="47">
        <v>123.83468743820073</v>
      </c>
      <c r="E66" s="47">
        <v>308.86996850219515</v>
      </c>
      <c r="F66" s="47">
        <v>48678.2458830705</v>
      </c>
      <c r="G66" s="47">
        <v>3574.7057724509204</v>
      </c>
      <c r="H66" s="112">
        <v>47.469203938715921</v>
      </c>
      <c r="I66" s="112">
        <v>60.285305593200341</v>
      </c>
      <c r="J66" s="41">
        <v>1.6499945275598067E-2</v>
      </c>
      <c r="K66" s="41">
        <v>1.55407017401183E-2</v>
      </c>
      <c r="L66" s="41">
        <v>0.21351518743051545</v>
      </c>
      <c r="M66" s="41">
        <v>2.3161972033885786E-2</v>
      </c>
      <c r="N66" s="41">
        <v>1.791371397918308E-3</v>
      </c>
      <c r="O66" s="41">
        <v>4.850820921163173E-2</v>
      </c>
      <c r="P66" s="41">
        <v>0.55072312604546247</v>
      </c>
      <c r="Q66" s="41">
        <v>0.24851596340666876</v>
      </c>
      <c r="R66" s="41">
        <v>0.4403503193135262</v>
      </c>
      <c r="S66" s="41">
        <v>2.3366502198015207</v>
      </c>
      <c r="T66" s="112">
        <v>22.419698662274548</v>
      </c>
      <c r="U66" s="41">
        <v>0.49682284592369319</v>
      </c>
      <c r="V66" s="41">
        <v>0.8095268372319534</v>
      </c>
      <c r="W66" s="41">
        <v>0.33973895611135962</v>
      </c>
      <c r="X66" s="47">
        <v>1482.804753411606</v>
      </c>
      <c r="Y66" s="41">
        <v>1.5564100530295637</v>
      </c>
      <c r="Z66" s="41">
        <v>0.26579609067482829</v>
      </c>
      <c r="AA66" s="41">
        <v>1.6975018277525322</v>
      </c>
      <c r="AB66" s="41">
        <v>10.587905987260001</v>
      </c>
      <c r="AC66" s="41">
        <v>0.36321261105184</v>
      </c>
      <c r="AD66" s="41">
        <v>1.0553649640493321</v>
      </c>
      <c r="AE66" s="41">
        <v>0.17874933414059332</v>
      </c>
      <c r="AF66" s="41">
        <v>1.0966160306353123</v>
      </c>
      <c r="AG66" s="41">
        <v>0.22644546590234907</v>
      </c>
      <c r="AH66" s="15"/>
      <c r="AI66" s="103"/>
      <c r="AJ66" s="114"/>
      <c r="AK66" s="114"/>
      <c r="AL66" s="26"/>
      <c r="AM66" s="114"/>
      <c r="AN66" s="114"/>
    </row>
    <row r="67" spans="1:40" s="107" customFormat="1" ht="12.5" x14ac:dyDescent="0.25">
      <c r="A67" s="40" t="s">
        <v>1296</v>
      </c>
      <c r="B67" s="40">
        <v>22</v>
      </c>
      <c r="C67" s="40" t="s">
        <v>1303</v>
      </c>
      <c r="D67" s="47">
        <v>130.8183716737164</v>
      </c>
      <c r="E67" s="47">
        <v>169.60378467662653</v>
      </c>
      <c r="F67" s="47">
        <v>28817.052561841265</v>
      </c>
      <c r="G67" s="47">
        <v>4307.8617823951445</v>
      </c>
      <c r="H67" s="112">
        <v>36.940161399901541</v>
      </c>
      <c r="I67" s="112">
        <v>11.687783707839511</v>
      </c>
      <c r="J67" s="41">
        <v>3.829521042793911E-3</v>
      </c>
      <c r="K67" s="41">
        <v>2.5651951402927199E-3</v>
      </c>
      <c r="L67" s="41">
        <v>7.1299708263952391E-2</v>
      </c>
      <c r="M67" s="41">
        <v>4.4223364456726878E-3</v>
      </c>
      <c r="N67" s="41">
        <v>3.8978269905132396E-2</v>
      </c>
      <c r="O67" s="41">
        <v>1.3837183541407705E-2</v>
      </c>
      <c r="P67" s="41">
        <v>2.900562782136867E-2</v>
      </c>
      <c r="Q67" s="41">
        <v>2.1941205267453689E-2</v>
      </c>
      <c r="R67" s="41">
        <v>4.2513475304649731E-2</v>
      </c>
      <c r="S67" s="41">
        <v>0.16333876832186436</v>
      </c>
      <c r="T67" s="41">
        <v>6.1374833376191962</v>
      </c>
      <c r="U67" s="41">
        <v>0.14216357823703984</v>
      </c>
      <c r="V67" s="41">
        <v>0.42418164622196441</v>
      </c>
      <c r="W67" s="41">
        <v>0.17979405194091863</v>
      </c>
      <c r="X67" s="47">
        <v>615.2097269357015</v>
      </c>
      <c r="Y67" s="41">
        <v>0.89860863156917326</v>
      </c>
      <c r="Z67" s="41">
        <v>0.20321780811396203</v>
      </c>
      <c r="AA67" s="41">
        <v>2.2449578805408219</v>
      </c>
      <c r="AB67" s="41">
        <v>15.068998445306891</v>
      </c>
      <c r="AC67" s="41">
        <v>0.51809741594606962</v>
      </c>
      <c r="AD67" s="41">
        <v>1.9076139598856898</v>
      </c>
      <c r="AE67" s="41">
        <v>0.30650144998009038</v>
      </c>
      <c r="AF67" s="41">
        <v>2.3896319746731005</v>
      </c>
      <c r="AG67" s="41">
        <v>0.43694745776361166</v>
      </c>
      <c r="AH67" s="15"/>
      <c r="AI67" s="103"/>
      <c r="AJ67" s="114"/>
      <c r="AK67" s="114"/>
      <c r="AL67" s="26"/>
      <c r="AM67" s="114"/>
      <c r="AN67" s="114"/>
    </row>
    <row r="68" spans="1:40" s="114" customFormat="1" ht="12.5" x14ac:dyDescent="0.25">
      <c r="A68" s="40" t="s">
        <v>1296</v>
      </c>
      <c r="B68" s="40">
        <v>3</v>
      </c>
      <c r="C68" s="40" t="s">
        <v>1303</v>
      </c>
      <c r="D68" s="43">
        <v>117.65203364772285</v>
      </c>
      <c r="E68" s="43">
        <v>183.64113928287668</v>
      </c>
      <c r="F68" s="43">
        <v>24992.404754690884</v>
      </c>
      <c r="G68" s="43">
        <v>4837.8046859794977</v>
      </c>
      <c r="H68" s="49">
        <v>36.96711446124241</v>
      </c>
      <c r="I68" s="49">
        <v>12.283002749557269</v>
      </c>
      <c r="J68" s="42">
        <v>0</v>
      </c>
      <c r="K68" s="42">
        <v>1.3769535916076815E-3</v>
      </c>
      <c r="L68" s="42">
        <v>3.8707175309808849E-2</v>
      </c>
      <c r="M68" s="42">
        <v>1.0080851547734329E-3</v>
      </c>
      <c r="N68" s="42">
        <v>2.7482452387151642E-2</v>
      </c>
      <c r="O68" s="42">
        <v>1.4461684824940732E-3</v>
      </c>
      <c r="P68" s="42">
        <v>2.2970891221105814E-2</v>
      </c>
      <c r="Q68" s="42">
        <v>1.4364444470279267E-2</v>
      </c>
      <c r="R68" s="42">
        <v>1.4811578087646732E-2</v>
      </c>
      <c r="S68" s="42">
        <v>0.23356144219666913</v>
      </c>
      <c r="T68" s="49">
        <v>12.607842051502509</v>
      </c>
      <c r="U68" s="42">
        <v>0.28497186037084798</v>
      </c>
      <c r="V68" s="42">
        <v>0.42578544783252514</v>
      </c>
      <c r="W68" s="42">
        <v>0.2535498051512653</v>
      </c>
      <c r="X68" s="43">
        <v>894.44040555979223</v>
      </c>
      <c r="Y68" s="42">
        <v>1.4870654534611758</v>
      </c>
      <c r="Z68" s="42">
        <v>0.32462961419526193</v>
      </c>
      <c r="AA68" s="42">
        <v>3.1325321848309402</v>
      </c>
      <c r="AB68" s="42">
        <v>19.985555367847066</v>
      </c>
      <c r="AC68" s="42">
        <v>0.73455835701054251</v>
      </c>
      <c r="AD68" s="42">
        <v>2.2892991113189818</v>
      </c>
      <c r="AE68" s="42">
        <v>0.36017319372170414</v>
      </c>
      <c r="AF68" s="42">
        <v>2.4497341229058791</v>
      </c>
      <c r="AG68" s="42">
        <v>0.42068232605095479</v>
      </c>
      <c r="AH68" s="103"/>
      <c r="AI68" s="103"/>
      <c r="AL68" s="26"/>
    </row>
    <row r="69" spans="1:40" s="107" customFormat="1" ht="12.5" x14ac:dyDescent="0.25">
      <c r="A69" s="40" t="s">
        <v>1296</v>
      </c>
      <c r="B69" s="40">
        <v>9</v>
      </c>
      <c r="C69" s="40" t="s">
        <v>1303</v>
      </c>
      <c r="D69" s="47">
        <v>148.25747548592329</v>
      </c>
      <c r="E69" s="47">
        <v>150.1535169342354</v>
      </c>
      <c r="F69" s="47">
        <v>30610.151557821115</v>
      </c>
      <c r="G69" s="47">
        <v>4889.0874493199381</v>
      </c>
      <c r="H69" s="112">
        <v>34.917113475947957</v>
      </c>
      <c r="I69" s="112">
        <v>11.396147580649981</v>
      </c>
      <c r="J69" s="41">
        <v>0</v>
      </c>
      <c r="K69" s="41">
        <v>8.3869993921386059E-4</v>
      </c>
      <c r="L69" s="41">
        <v>5.8752788741218864E-2</v>
      </c>
      <c r="M69" s="41">
        <v>1.3218684984412838E-3</v>
      </c>
      <c r="N69" s="41">
        <v>5.4081325358431446E-3</v>
      </c>
      <c r="O69" s="41">
        <v>3.6888580702779498E-3</v>
      </c>
      <c r="P69" s="41">
        <v>3.2340165534363606E-2</v>
      </c>
      <c r="Q69" s="41">
        <v>2.062408128760072E-2</v>
      </c>
      <c r="R69" s="41">
        <v>5.0357570508972854E-2</v>
      </c>
      <c r="S69" s="41">
        <v>0.30708943048070125</v>
      </c>
      <c r="T69" s="112">
        <v>16.173841930840709</v>
      </c>
      <c r="U69" s="41">
        <v>0.33736724696966042</v>
      </c>
      <c r="V69" s="41">
        <v>0.56120949137117748</v>
      </c>
      <c r="W69" s="41">
        <v>0.34742233885473583</v>
      </c>
      <c r="X69" s="47">
        <v>673.97931695253067</v>
      </c>
      <c r="Y69" s="41">
        <v>1.4928551707586142</v>
      </c>
      <c r="Z69" s="41">
        <v>0.29050510263338691</v>
      </c>
      <c r="AA69" s="41">
        <v>2.2930647912007345</v>
      </c>
      <c r="AB69" s="41">
        <v>12.891933933846403</v>
      </c>
      <c r="AC69" s="41">
        <v>0.47256525683522971</v>
      </c>
      <c r="AD69" s="41">
        <v>1.409370895846721</v>
      </c>
      <c r="AE69" s="41">
        <v>0.20883820799488734</v>
      </c>
      <c r="AF69" s="41">
        <v>1.47683084400303</v>
      </c>
      <c r="AG69" s="41">
        <v>0.2512076931739895</v>
      </c>
      <c r="AH69" s="15"/>
      <c r="AI69" s="103"/>
      <c r="AJ69" s="114"/>
      <c r="AK69" s="114"/>
      <c r="AL69" s="26"/>
      <c r="AM69" s="114"/>
      <c r="AN69" s="114"/>
    </row>
    <row r="70" spans="1:40" s="107" customFormat="1" ht="12.5" x14ac:dyDescent="0.25">
      <c r="A70" s="40" t="s">
        <v>1296</v>
      </c>
      <c r="B70" s="40">
        <v>26</v>
      </c>
      <c r="C70" s="40" t="s">
        <v>1303</v>
      </c>
      <c r="D70" s="47">
        <v>141.32522546643906</v>
      </c>
      <c r="E70" s="47">
        <v>193.81647194266972</v>
      </c>
      <c r="F70" s="47">
        <v>36434.715973946666</v>
      </c>
      <c r="G70" s="47">
        <v>3890.2914344061414</v>
      </c>
      <c r="H70" s="112">
        <v>35.476366319095625</v>
      </c>
      <c r="I70" s="112">
        <v>13.3994811458103</v>
      </c>
      <c r="J70" s="41">
        <v>4.0025181763025351E-3</v>
      </c>
      <c r="K70" s="41">
        <v>7.6398393903171855E-3</v>
      </c>
      <c r="L70" s="41">
        <v>0.1029305978573561</v>
      </c>
      <c r="M70" s="41">
        <v>5.7765850243589817E-3</v>
      </c>
      <c r="N70" s="41">
        <v>1.5842184865816723E-2</v>
      </c>
      <c r="O70" s="41">
        <v>1.0844982233802022E-2</v>
      </c>
      <c r="P70" s="41">
        <v>8.6381315733418049E-2</v>
      </c>
      <c r="Q70" s="41">
        <v>5.6362927964801884E-2</v>
      </c>
      <c r="R70" s="41">
        <v>5.1828186654444906E-2</v>
      </c>
      <c r="S70" s="41">
        <v>0.95094913172511697</v>
      </c>
      <c r="T70" s="112">
        <v>16.754298267591842</v>
      </c>
      <c r="U70" s="41">
        <v>0.35335362213156452</v>
      </c>
      <c r="V70" s="41">
        <v>0.86998962152747361</v>
      </c>
      <c r="W70" s="41">
        <v>0.38001503913261014</v>
      </c>
      <c r="X70" s="47">
        <v>864.69285057600166</v>
      </c>
      <c r="Y70" s="41">
        <v>1.5122660746741678</v>
      </c>
      <c r="Z70" s="41">
        <v>0.24501867930832086</v>
      </c>
      <c r="AA70" s="41">
        <v>1.7939522777634742</v>
      </c>
      <c r="AB70" s="41">
        <v>10.21329618380644</v>
      </c>
      <c r="AC70" s="41">
        <v>0.36736346863841779</v>
      </c>
      <c r="AD70" s="41">
        <v>1.188409038847142</v>
      </c>
      <c r="AE70" s="41">
        <v>0.169974542180333</v>
      </c>
      <c r="AF70" s="41">
        <v>1.403484816857866</v>
      </c>
      <c r="AG70" s="41">
        <v>0.2149209089595758</v>
      </c>
      <c r="AH70" s="15"/>
      <c r="AI70" s="103"/>
      <c r="AJ70" s="114"/>
      <c r="AK70" s="114"/>
      <c r="AL70" s="26"/>
      <c r="AM70" s="114"/>
      <c r="AN70" s="114"/>
    </row>
    <row r="71" spans="1:40" s="107" customFormat="1" ht="12.5" x14ac:dyDescent="0.25">
      <c r="A71" s="40" t="s">
        <v>1296</v>
      </c>
      <c r="B71" s="40">
        <v>5</v>
      </c>
      <c r="C71" s="40" t="s">
        <v>1303</v>
      </c>
      <c r="D71" s="47">
        <v>147.0407166981833</v>
      </c>
      <c r="E71" s="47">
        <v>272.52274013410545</v>
      </c>
      <c r="F71" s="47">
        <v>38591.217990624995</v>
      </c>
      <c r="G71" s="47">
        <v>4824.8826929763882</v>
      </c>
      <c r="H71" s="112">
        <v>42.304368074675097</v>
      </c>
      <c r="I71" s="112">
        <v>20.872077328272887</v>
      </c>
      <c r="J71" s="41">
        <v>7.4496086716832931E-3</v>
      </c>
      <c r="K71" s="41">
        <v>8.38211438393416E-3</v>
      </c>
      <c r="L71" s="41">
        <v>7.5061067087065531E-2</v>
      </c>
      <c r="M71" s="41">
        <v>0</v>
      </c>
      <c r="N71" s="41">
        <v>2.6720756044428015E-2</v>
      </c>
      <c r="O71" s="41">
        <v>1.006647035744136E-2</v>
      </c>
      <c r="P71" s="41">
        <v>8.2329992725498471E-2</v>
      </c>
      <c r="Q71" s="41">
        <v>4.3109966875960852E-2</v>
      </c>
      <c r="R71" s="41">
        <v>5.1976235550256301E-2</v>
      </c>
      <c r="S71" s="41">
        <v>0.75094127781347586</v>
      </c>
      <c r="T71" s="112">
        <v>37.719722781181957</v>
      </c>
      <c r="U71" s="41">
        <v>0.7391383264524527</v>
      </c>
      <c r="V71" s="41">
        <v>0.76613456440156436</v>
      </c>
      <c r="W71" s="41">
        <v>0.37664805552460279</v>
      </c>
      <c r="X71" s="47">
        <v>1064.5359521942516</v>
      </c>
      <c r="Y71" s="41">
        <v>1.7983350358417263</v>
      </c>
      <c r="Z71" s="41">
        <v>0.38779942627557373</v>
      </c>
      <c r="AA71" s="41">
        <v>2.7316965448796298</v>
      </c>
      <c r="AB71" s="41">
        <v>15.900512175817139</v>
      </c>
      <c r="AC71" s="41">
        <v>0.60287395287556644</v>
      </c>
      <c r="AD71" s="41">
        <v>1.8160870729871643</v>
      </c>
      <c r="AE71" s="41">
        <v>0.28718863082705232</v>
      </c>
      <c r="AF71" s="41">
        <v>1.7457095850537288</v>
      </c>
      <c r="AG71" s="41">
        <v>0.28541378668263268</v>
      </c>
      <c r="AH71" s="15"/>
      <c r="AI71" s="103"/>
      <c r="AJ71" s="114"/>
      <c r="AK71" s="114"/>
      <c r="AL71" s="26"/>
      <c r="AM71" s="114"/>
      <c r="AN71" s="114"/>
    </row>
    <row r="72" spans="1:40" s="107" customFormat="1" ht="12.5" x14ac:dyDescent="0.25">
      <c r="A72" s="40" t="s">
        <v>1296</v>
      </c>
      <c r="B72" s="40">
        <v>17</v>
      </c>
      <c r="C72" s="40" t="s">
        <v>1303</v>
      </c>
      <c r="D72" s="47">
        <v>118.13596664314382</v>
      </c>
      <c r="E72" s="47">
        <v>174.93148296412352</v>
      </c>
      <c r="F72" s="47">
        <v>29915.272283305028</v>
      </c>
      <c r="G72" s="47">
        <v>4813.9744298286787</v>
      </c>
      <c r="H72" s="112">
        <v>37.722584713663878</v>
      </c>
      <c r="I72" s="112">
        <v>12.45795316511137</v>
      </c>
      <c r="J72" s="41">
        <v>3.3471142046342136E-3</v>
      </c>
      <c r="K72" s="41">
        <v>2.8653990628511911E-3</v>
      </c>
      <c r="L72" s="41">
        <v>6.3949973212866801E-2</v>
      </c>
      <c r="M72" s="41">
        <v>0</v>
      </c>
      <c r="N72" s="41">
        <v>1.6049352836170629E-2</v>
      </c>
      <c r="O72" s="41">
        <v>3.5437352101968926E-3</v>
      </c>
      <c r="P72" s="41">
        <v>2.0198799760471359E-2</v>
      </c>
      <c r="Q72" s="41">
        <v>2.2247549093119396E-2</v>
      </c>
      <c r="R72" s="41">
        <v>4.5049963692392128E-2</v>
      </c>
      <c r="S72" s="41">
        <v>0.36484166845642124</v>
      </c>
      <c r="T72" s="112">
        <v>24.422651643234218</v>
      </c>
      <c r="U72" s="41">
        <v>0.51480592956685678</v>
      </c>
      <c r="V72" s="41">
        <v>0.70198248315344036</v>
      </c>
      <c r="W72" s="41">
        <v>0.42554126656798147</v>
      </c>
      <c r="X72" s="47">
        <v>1097.3321932165641</v>
      </c>
      <c r="Y72" s="41">
        <v>1.9261068909818202</v>
      </c>
      <c r="Z72" s="41">
        <v>0.43487055122216667</v>
      </c>
      <c r="AA72" s="41">
        <v>3.7029581292460945</v>
      </c>
      <c r="AB72" s="41">
        <v>22.098193133813918</v>
      </c>
      <c r="AC72" s="41">
        <v>0.86003848338368638</v>
      </c>
      <c r="AD72" s="41">
        <v>2.5935435153075415</v>
      </c>
      <c r="AE72" s="41">
        <v>0.43199444253778779</v>
      </c>
      <c r="AF72" s="41">
        <v>3.0358452862058334</v>
      </c>
      <c r="AG72" s="41">
        <v>0.49374516955663694</v>
      </c>
      <c r="AH72" s="15"/>
      <c r="AI72" s="103"/>
      <c r="AJ72" s="114"/>
      <c r="AK72" s="114"/>
      <c r="AL72" s="26"/>
      <c r="AM72" s="114"/>
      <c r="AN72" s="114"/>
    </row>
    <row r="73" spans="1:40" s="107" customFormat="1" ht="12.5" x14ac:dyDescent="0.25">
      <c r="A73" s="40" t="s">
        <v>1296</v>
      </c>
      <c r="B73" s="40">
        <v>25</v>
      </c>
      <c r="C73" s="40" t="s">
        <v>1303</v>
      </c>
      <c r="D73" s="47">
        <v>155.74462014098594</v>
      </c>
      <c r="E73" s="47">
        <v>157.26726695677226</v>
      </c>
      <c r="F73" s="47">
        <v>31258.054431626977</v>
      </c>
      <c r="G73" s="47">
        <v>4028.2031458768556</v>
      </c>
      <c r="H73" s="112">
        <v>39.593271764670334</v>
      </c>
      <c r="I73" s="112">
        <v>31.484689621909766</v>
      </c>
      <c r="J73" s="41">
        <v>1.0165828235027669E-3</v>
      </c>
      <c r="K73" s="41">
        <v>5.3140654625240882E-3</v>
      </c>
      <c r="L73" s="41">
        <v>0.21525802173145323</v>
      </c>
      <c r="M73" s="41">
        <v>1.4094698376501779E-2</v>
      </c>
      <c r="N73" s="41">
        <v>1.8815110674840214E-2</v>
      </c>
      <c r="O73" s="41">
        <v>1.2600230480277782E-2</v>
      </c>
      <c r="P73" s="41">
        <v>0.1513675047450237</v>
      </c>
      <c r="Q73" s="41">
        <v>8.2549648151742427E-2</v>
      </c>
      <c r="R73" s="41">
        <v>0.30860911495759347</v>
      </c>
      <c r="S73" s="41">
        <v>1.3571707628514627</v>
      </c>
      <c r="T73" s="112">
        <v>55.497481178490261</v>
      </c>
      <c r="U73" s="41">
        <v>1.0036172364713813</v>
      </c>
      <c r="V73" s="41">
        <v>1.47406770668619</v>
      </c>
      <c r="W73" s="41">
        <v>0.79885382195346444</v>
      </c>
      <c r="X73" s="47">
        <v>1077.4035306590015</v>
      </c>
      <c r="Y73" s="41">
        <v>2.9466876076775614</v>
      </c>
      <c r="Z73" s="41">
        <v>0.63830073500806594</v>
      </c>
      <c r="AA73" s="41">
        <v>3.9947607955031161</v>
      </c>
      <c r="AB73" s="41">
        <v>18.679631907343875</v>
      </c>
      <c r="AC73" s="41">
        <v>0.71964049665630159</v>
      </c>
      <c r="AD73" s="41">
        <v>1.8379414269583059</v>
      </c>
      <c r="AE73" s="41">
        <v>0.25143707317814179</v>
      </c>
      <c r="AF73" s="41">
        <v>2.0176550068138526</v>
      </c>
      <c r="AG73" s="41">
        <v>0.33348704873204227</v>
      </c>
      <c r="AH73" s="15"/>
      <c r="AI73" s="103"/>
      <c r="AJ73" s="114"/>
      <c r="AK73" s="114"/>
      <c r="AL73" s="26"/>
      <c r="AM73" s="114"/>
      <c r="AN73" s="114"/>
    </row>
    <row r="74" spans="1:40" s="107" customFormat="1" ht="12.5" x14ac:dyDescent="0.25">
      <c r="A74" s="40" t="s">
        <v>1296</v>
      </c>
      <c r="B74" s="40">
        <v>30</v>
      </c>
      <c r="C74" s="40" t="s">
        <v>1303</v>
      </c>
      <c r="D74" s="47">
        <v>131.11731115350139</v>
      </c>
      <c r="E74" s="47">
        <v>218.9509282238628</v>
      </c>
      <c r="F74" s="47">
        <v>39068.790311395154</v>
      </c>
      <c r="G74" s="47">
        <v>3414.6745020597032</v>
      </c>
      <c r="H74" s="112">
        <v>40.090659665954249</v>
      </c>
      <c r="I74" s="112">
        <v>41.193217736382813</v>
      </c>
      <c r="J74" s="41">
        <v>3.532105506784729E-3</v>
      </c>
      <c r="K74" s="41">
        <v>2.0822004316321096E-2</v>
      </c>
      <c r="L74" s="41">
        <v>0.53647804047163139</v>
      </c>
      <c r="M74" s="41">
        <v>6.9351086525746994E-2</v>
      </c>
      <c r="N74" s="41">
        <v>2.4070088430444309E-2</v>
      </c>
      <c r="O74" s="41">
        <v>2.3702885388586538E-2</v>
      </c>
      <c r="P74" s="41">
        <v>0.42538298460707208</v>
      </c>
      <c r="Q74" s="41">
        <v>0.19338296304918259</v>
      </c>
      <c r="R74" s="41">
        <v>0.58383669312952002</v>
      </c>
      <c r="S74" s="41">
        <v>2.4392729005223615</v>
      </c>
      <c r="T74" s="112">
        <v>64.930282487382186</v>
      </c>
      <c r="U74" s="41">
        <v>1.2782813560422159</v>
      </c>
      <c r="V74" s="41">
        <v>1.8313714728075616</v>
      </c>
      <c r="W74" s="41">
        <v>0.78361526832116524</v>
      </c>
      <c r="X74" s="47">
        <v>2244.0450137089365</v>
      </c>
      <c r="Y74" s="41">
        <v>3.036165728064717</v>
      </c>
      <c r="Z74" s="41">
        <v>0.58274691486513674</v>
      </c>
      <c r="AA74" s="41">
        <v>3.5002581694067261</v>
      </c>
      <c r="AB74" s="41">
        <v>17.967956972562622</v>
      </c>
      <c r="AC74" s="41">
        <v>0.68140567439718114</v>
      </c>
      <c r="AD74" s="41">
        <v>1.8375989257555672</v>
      </c>
      <c r="AE74" s="41">
        <v>0.25993997415494097</v>
      </c>
      <c r="AF74" s="41">
        <v>1.8595157000642681</v>
      </c>
      <c r="AG74" s="41">
        <v>0.30377468098016358</v>
      </c>
      <c r="AH74" s="15"/>
      <c r="AI74" s="103"/>
      <c r="AJ74" s="114"/>
      <c r="AK74" s="114"/>
      <c r="AL74" s="26"/>
      <c r="AM74" s="114"/>
      <c r="AN74" s="114"/>
    </row>
    <row r="75" spans="1:40" s="107" customFormat="1" ht="12.5" x14ac:dyDescent="0.25">
      <c r="A75" s="40" t="s">
        <v>1297</v>
      </c>
      <c r="B75" s="40">
        <v>3</v>
      </c>
      <c r="C75" s="40" t="s">
        <v>1303</v>
      </c>
      <c r="D75" s="47">
        <v>112.02512351052587</v>
      </c>
      <c r="E75" s="47">
        <v>235.56095084586349</v>
      </c>
      <c r="F75" s="47">
        <v>40815.403132871368</v>
      </c>
      <c r="G75" s="47">
        <v>3263.5719770848154</v>
      </c>
      <c r="H75" s="112">
        <v>41.201624167061105</v>
      </c>
      <c r="I75" s="112">
        <v>44.547931376148242</v>
      </c>
      <c r="J75" s="41">
        <v>5.508009059798839E-3</v>
      </c>
      <c r="K75" s="41">
        <v>8.40180617476677E-3</v>
      </c>
      <c r="L75" s="41">
        <v>0.35556086175611157</v>
      </c>
      <c r="M75" s="41">
        <v>3.8831551349228992E-2</v>
      </c>
      <c r="N75" s="41">
        <v>9.856074045762539E-3</v>
      </c>
      <c r="O75" s="41">
        <v>2.3308135273424641E-2</v>
      </c>
      <c r="P75" s="41">
        <v>0.45572342795397397</v>
      </c>
      <c r="Q75" s="41">
        <v>0.24600814080847644</v>
      </c>
      <c r="R75" s="41">
        <v>0.6294842145659979</v>
      </c>
      <c r="S75" s="41">
        <v>2.5091214018784709</v>
      </c>
      <c r="T75" s="112">
        <v>20.09506864015313</v>
      </c>
      <c r="U75" s="41">
        <v>0.51141278586509198</v>
      </c>
      <c r="V75" s="41">
        <v>0.73515644047708784</v>
      </c>
      <c r="W75" s="41">
        <v>0.23378238817302904</v>
      </c>
      <c r="X75" s="47">
        <v>562.71262227664829</v>
      </c>
      <c r="Y75" s="41">
        <v>0.69014090918750826</v>
      </c>
      <c r="Z75" s="41">
        <v>0.1193873207014487</v>
      </c>
      <c r="AA75" s="41">
        <v>0.93967668377639457</v>
      </c>
      <c r="AB75" s="41">
        <v>5.8345521752626279</v>
      </c>
      <c r="AC75" s="41">
        <v>0.2342153886222991</v>
      </c>
      <c r="AD75" s="41">
        <v>0.71353847664003534</v>
      </c>
      <c r="AE75" s="41">
        <v>0.14902024409863657</v>
      </c>
      <c r="AF75" s="41">
        <v>0.97310910781052962</v>
      </c>
      <c r="AG75" s="41">
        <v>0.17629569059755723</v>
      </c>
      <c r="AH75" s="15"/>
      <c r="AI75" s="103"/>
      <c r="AJ75" s="114"/>
      <c r="AK75" s="114"/>
      <c r="AL75" s="114"/>
      <c r="AM75" s="114"/>
      <c r="AN75" s="114"/>
    </row>
    <row r="76" spans="1:40" s="107" customFormat="1" ht="12.5" x14ac:dyDescent="0.25">
      <c r="A76" s="40" t="s">
        <v>1297</v>
      </c>
      <c r="B76" s="40">
        <v>5</v>
      </c>
      <c r="C76" s="40" t="s">
        <v>1303</v>
      </c>
      <c r="D76" s="47">
        <v>111.56474881212593</v>
      </c>
      <c r="E76" s="47">
        <v>232.87376481514715</v>
      </c>
      <c r="F76" s="47">
        <v>35005.821950655343</v>
      </c>
      <c r="G76" s="47">
        <v>4269.1692747854322</v>
      </c>
      <c r="H76" s="112">
        <v>43.732591208794801</v>
      </c>
      <c r="I76" s="112">
        <v>24.139652765781527</v>
      </c>
      <c r="J76" s="41">
        <v>3.0596340888833486E-2</v>
      </c>
      <c r="K76" s="41">
        <v>8.1127648443186873E-2</v>
      </c>
      <c r="L76" s="41">
        <v>0.1113331988533553</v>
      </c>
      <c r="M76" s="41">
        <v>0</v>
      </c>
      <c r="N76" s="41">
        <v>9.6152026606311225E-3</v>
      </c>
      <c r="O76" s="41">
        <v>7.5495753537412419E-2</v>
      </c>
      <c r="P76" s="41">
        <v>0.80948679081066366</v>
      </c>
      <c r="Q76" s="41">
        <v>0.21940730692096597</v>
      </c>
      <c r="R76" s="41">
        <v>0.32225485743170862</v>
      </c>
      <c r="S76" s="41">
        <v>1.4716733547812633</v>
      </c>
      <c r="T76" s="112">
        <v>12.281614483464475</v>
      </c>
      <c r="U76" s="41">
        <v>0.16858831574812932</v>
      </c>
      <c r="V76" s="41">
        <v>0.97328868769869192</v>
      </c>
      <c r="W76" s="41">
        <v>0.4601289127489302</v>
      </c>
      <c r="X76" s="47">
        <v>1197.5150940911503</v>
      </c>
      <c r="Y76" s="41">
        <v>1.817183071806739</v>
      </c>
      <c r="Z76" s="41">
        <v>0.37641417614199363</v>
      </c>
      <c r="AA76" s="41">
        <v>2.6580529416822518</v>
      </c>
      <c r="AB76" s="41">
        <v>15.065026894221351</v>
      </c>
      <c r="AC76" s="41">
        <v>0.57462085115295447</v>
      </c>
      <c r="AD76" s="41">
        <v>1.5524906678998249</v>
      </c>
      <c r="AE76" s="41">
        <v>0.23060078712970158</v>
      </c>
      <c r="AF76" s="41">
        <v>1.867517677720925</v>
      </c>
      <c r="AG76" s="41">
        <v>0.30246384120482384</v>
      </c>
      <c r="AH76" s="15"/>
      <c r="AI76" s="103"/>
      <c r="AJ76" s="114"/>
      <c r="AK76" s="114"/>
      <c r="AL76" s="114"/>
      <c r="AM76" s="114"/>
      <c r="AN76" s="114"/>
    </row>
    <row r="77" spans="1:40" s="107" customFormat="1" ht="12.5" x14ac:dyDescent="0.25">
      <c r="A77" s="40" t="s">
        <v>1297</v>
      </c>
      <c r="B77" s="40">
        <v>6</v>
      </c>
      <c r="C77" s="40" t="s">
        <v>1303</v>
      </c>
      <c r="D77" s="47">
        <v>101.32900041774424</v>
      </c>
      <c r="E77" s="47">
        <v>182.12640161843618</v>
      </c>
      <c r="F77" s="47">
        <v>22010.057448388801</v>
      </c>
      <c r="G77" s="47">
        <v>3685.2808753495892</v>
      </c>
      <c r="H77" s="112">
        <v>40.59007660045264</v>
      </c>
      <c r="I77" s="112">
        <v>16.923914824907357</v>
      </c>
      <c r="J77" s="41">
        <v>0</v>
      </c>
      <c r="K77" s="41">
        <v>4.6076467382796517E-4</v>
      </c>
      <c r="L77" s="41">
        <v>4.0890831007206911E-2</v>
      </c>
      <c r="M77" s="41">
        <v>1.2777065467401434E-3</v>
      </c>
      <c r="N77" s="41">
        <v>6.9451274934504453E-2</v>
      </c>
      <c r="O77" s="41">
        <v>3.5396835275834765E-3</v>
      </c>
      <c r="P77" s="41">
        <v>3.6403713545341727E-2</v>
      </c>
      <c r="Q77" s="41">
        <v>3.3757618301822799E-2</v>
      </c>
      <c r="R77" s="41">
        <v>9.0883048836769467E-2</v>
      </c>
      <c r="S77" s="41">
        <v>0.64999472486512122</v>
      </c>
      <c r="T77" s="112">
        <v>25.79617232520954</v>
      </c>
      <c r="U77" s="41">
        <v>0.6297324803104194</v>
      </c>
      <c r="V77" s="41">
        <v>0.75794628170828071</v>
      </c>
      <c r="W77" s="41">
        <v>0.37642862185409764</v>
      </c>
      <c r="X77" s="47">
        <v>1594.7668798420968</v>
      </c>
      <c r="Y77" s="41">
        <v>1.6533204326211062</v>
      </c>
      <c r="Z77" s="41">
        <v>0.37169096162771009</v>
      </c>
      <c r="AA77" s="41">
        <v>2.740422387832504</v>
      </c>
      <c r="AB77" s="41">
        <v>17.313428204293512</v>
      </c>
      <c r="AC77" s="41">
        <v>0.60113455159977847</v>
      </c>
      <c r="AD77" s="41">
        <v>2.1131236412701226</v>
      </c>
      <c r="AE77" s="41">
        <v>0.34881520721128517</v>
      </c>
      <c r="AF77" s="41">
        <v>2.559981167868226</v>
      </c>
      <c r="AG77" s="41">
        <v>0.37080586801053034</v>
      </c>
      <c r="AH77" s="15"/>
      <c r="AI77" s="103"/>
      <c r="AJ77" s="114"/>
      <c r="AK77" s="114"/>
      <c r="AL77" s="114"/>
      <c r="AM77" s="114"/>
      <c r="AN77" s="114"/>
    </row>
    <row r="78" spans="1:40" s="107" customFormat="1" ht="12.5" x14ac:dyDescent="0.25">
      <c r="A78" s="40" t="s">
        <v>1297</v>
      </c>
      <c r="B78" s="40">
        <v>7</v>
      </c>
      <c r="C78" s="40" t="s">
        <v>1303</v>
      </c>
      <c r="D78" s="47">
        <v>108.88216748959532</v>
      </c>
      <c r="E78" s="47">
        <v>253.97589723838746</v>
      </c>
      <c r="F78" s="47">
        <v>27953.325980165857</v>
      </c>
      <c r="G78" s="47">
        <v>3231.5029411578162</v>
      </c>
      <c r="H78" s="112">
        <v>47.481881249696229</v>
      </c>
      <c r="I78" s="112">
        <v>63.129102899799321</v>
      </c>
      <c r="J78" s="41">
        <v>2.1260903416159611E-2</v>
      </c>
      <c r="K78" s="41">
        <v>2.7024901132304741E-2</v>
      </c>
      <c r="L78" s="41">
        <v>0.41558389245788574</v>
      </c>
      <c r="M78" s="41">
        <v>1.6652617991557386E-2</v>
      </c>
      <c r="N78" s="41">
        <v>3.7057971580554565E-2</v>
      </c>
      <c r="O78" s="41">
        <v>5.4373133046048017E-2</v>
      </c>
      <c r="P78" s="41">
        <v>0.59310848015417195</v>
      </c>
      <c r="Q78" s="41">
        <v>0.14902894505292541</v>
      </c>
      <c r="R78" s="41">
        <v>0.29908241036456068</v>
      </c>
      <c r="S78" s="41">
        <v>1.280317145957075</v>
      </c>
      <c r="T78" s="112">
        <v>20.031602917662376</v>
      </c>
      <c r="U78" s="41">
        <v>0.47120263797983114</v>
      </c>
      <c r="V78" s="41">
        <v>0.76567811827155852</v>
      </c>
      <c r="W78" s="41">
        <v>0.34872727614832144</v>
      </c>
      <c r="X78" s="47">
        <v>2085.1118079639159</v>
      </c>
      <c r="Y78" s="41">
        <v>1.1833985106255531</v>
      </c>
      <c r="Z78" s="41">
        <v>0.24580892089152095</v>
      </c>
      <c r="AA78" s="41">
        <v>1.9945237372234355</v>
      </c>
      <c r="AB78" s="41">
        <v>11.171641343124017</v>
      </c>
      <c r="AC78" s="41">
        <v>0.44925207800788414</v>
      </c>
      <c r="AD78" s="41">
        <v>1.3728608689698958</v>
      </c>
      <c r="AE78" s="41">
        <v>0.21579691165327869</v>
      </c>
      <c r="AF78" s="41">
        <v>1.4889559132619432</v>
      </c>
      <c r="AG78" s="41">
        <v>0.23825597800808027</v>
      </c>
      <c r="AH78" s="15"/>
      <c r="AI78" s="103"/>
      <c r="AJ78" s="114"/>
      <c r="AK78" s="114"/>
      <c r="AL78" s="114"/>
      <c r="AM78" s="114"/>
      <c r="AN78" s="114"/>
    </row>
    <row r="79" spans="1:40" s="116" customFormat="1" ht="12.5" x14ac:dyDescent="0.25">
      <c r="A79" s="40" t="s">
        <v>1295</v>
      </c>
      <c r="B79" s="40">
        <v>2</v>
      </c>
      <c r="C79" s="40" t="s">
        <v>1304</v>
      </c>
      <c r="D79" s="47">
        <v>107.32940705818402</v>
      </c>
      <c r="E79" s="47">
        <v>299.6030064958058</v>
      </c>
      <c r="F79" s="47">
        <v>34213.99172956423</v>
      </c>
      <c r="G79" s="47">
        <v>3990.0646739447579</v>
      </c>
      <c r="H79" s="112">
        <v>50.651447099907664</v>
      </c>
      <c r="I79" s="112">
        <v>54.102338098139143</v>
      </c>
      <c r="J79" s="41">
        <v>1.1609490447519999E-2</v>
      </c>
      <c r="K79" s="41">
        <v>2.6642968305224401E-2</v>
      </c>
      <c r="L79" s="41">
        <v>0.24593824617309842</v>
      </c>
      <c r="M79" s="41">
        <v>2.2113923665525857E-2</v>
      </c>
      <c r="N79" s="41">
        <v>2.2831866835957067E-2</v>
      </c>
      <c r="O79" s="41">
        <v>3.6529274543290538E-2</v>
      </c>
      <c r="P79" s="41">
        <v>0.73340958469915674</v>
      </c>
      <c r="Q79" s="41">
        <v>0.27360380992438427</v>
      </c>
      <c r="R79" s="41">
        <v>0.47830297200324279</v>
      </c>
      <c r="S79" s="41">
        <v>2.3799835066081472</v>
      </c>
      <c r="T79" s="112">
        <v>23.139114160104043</v>
      </c>
      <c r="U79" s="41">
        <v>0.50809625107370149</v>
      </c>
      <c r="V79" s="41">
        <v>1.1519672138956407</v>
      </c>
      <c r="W79" s="41">
        <v>0.37382811047429426</v>
      </c>
      <c r="X79" s="47">
        <v>1079.6677542264151</v>
      </c>
      <c r="Y79" s="41">
        <v>1.0811504726277814</v>
      </c>
      <c r="Z79" s="41">
        <v>0.2160766218835046</v>
      </c>
      <c r="AA79" s="41">
        <v>1.5781204733789136</v>
      </c>
      <c r="AB79" s="41">
        <v>10.391781613511021</v>
      </c>
      <c r="AC79" s="41">
        <v>0.36569032735302848</v>
      </c>
      <c r="AD79" s="41">
        <v>1.1794684640858353</v>
      </c>
      <c r="AE79" s="41">
        <v>0.19935234470724914</v>
      </c>
      <c r="AF79" s="41">
        <v>1.443201182136596</v>
      </c>
      <c r="AG79" s="41">
        <v>0.2743679964210195</v>
      </c>
      <c r="AH79" s="13"/>
      <c r="AI79" s="15"/>
      <c r="AJ79" s="26"/>
      <c r="AK79" s="26"/>
      <c r="AL79" s="26"/>
      <c r="AM79" s="26"/>
      <c r="AN79" s="26"/>
    </row>
    <row r="80" spans="1:40" s="116" customFormat="1" ht="12.5" x14ac:dyDescent="0.25">
      <c r="A80" s="40" t="s">
        <v>1295</v>
      </c>
      <c r="B80" s="40">
        <v>9</v>
      </c>
      <c r="C80" s="40" t="s">
        <v>1304</v>
      </c>
      <c r="D80" s="47">
        <v>106.24604147806112</v>
      </c>
      <c r="E80" s="47">
        <v>262.85174857164685</v>
      </c>
      <c r="F80" s="47">
        <v>40117.513037877601</v>
      </c>
      <c r="G80" s="47">
        <v>3716.7722771590584</v>
      </c>
      <c r="H80" s="112">
        <v>45.073593823294516</v>
      </c>
      <c r="I80" s="112">
        <v>47.103183227656565</v>
      </c>
      <c r="J80" s="41">
        <v>2.7563380243707343E-3</v>
      </c>
      <c r="K80" s="41">
        <v>4.3071894994171425E-3</v>
      </c>
      <c r="L80" s="41">
        <v>0.29146523775604827</v>
      </c>
      <c r="M80" s="41">
        <v>3.9763775482178659E-2</v>
      </c>
      <c r="N80" s="41">
        <v>1.6417826606962168E-2</v>
      </c>
      <c r="O80" s="41">
        <v>2.4806881807069671E-2</v>
      </c>
      <c r="P80" s="41">
        <v>0.29292736236653727</v>
      </c>
      <c r="Q80" s="41">
        <v>0.14072349888234362</v>
      </c>
      <c r="R80" s="41">
        <v>0.51733768891184118</v>
      </c>
      <c r="S80" s="41">
        <v>1.6989425389377382</v>
      </c>
      <c r="T80" s="112">
        <v>86.693859579712765</v>
      </c>
      <c r="U80" s="41">
        <v>1.6807925957763192</v>
      </c>
      <c r="V80" s="41">
        <v>1.8333464442721072</v>
      </c>
      <c r="W80" s="41">
        <v>0.90414335894626774</v>
      </c>
      <c r="X80" s="47">
        <v>2355.9195152301372</v>
      </c>
      <c r="Y80" s="41">
        <v>3.6383553408545835</v>
      </c>
      <c r="Z80" s="41">
        <v>0.59244182684605506</v>
      </c>
      <c r="AA80" s="41">
        <v>3.5601331834164553</v>
      </c>
      <c r="AB80" s="41">
        <v>18.54669276474382</v>
      </c>
      <c r="AC80" s="41">
        <v>0.68617649778967804</v>
      </c>
      <c r="AD80" s="41">
        <v>1.8909155697837281</v>
      </c>
      <c r="AE80" s="41">
        <v>0.29640623131353866</v>
      </c>
      <c r="AF80" s="41">
        <v>2.0409290007456882</v>
      </c>
      <c r="AG80" s="41">
        <v>0.32150632062201412</v>
      </c>
      <c r="AH80" s="13"/>
      <c r="AI80" s="15"/>
      <c r="AJ80" s="26"/>
      <c r="AK80" s="26"/>
      <c r="AL80" s="26"/>
      <c r="AM80" s="26"/>
      <c r="AN80" s="26"/>
    </row>
    <row r="81" spans="1:40" s="107" customFormat="1" ht="12.5" x14ac:dyDescent="0.25">
      <c r="A81" s="40" t="s">
        <v>1295</v>
      </c>
      <c r="B81" s="40">
        <v>5</v>
      </c>
      <c r="C81" s="40" t="s">
        <v>1304</v>
      </c>
      <c r="D81" s="47">
        <v>145.06494000122674</v>
      </c>
      <c r="E81" s="47">
        <v>344.44850833029381</v>
      </c>
      <c r="F81" s="47">
        <v>36834.666053588262</v>
      </c>
      <c r="G81" s="47">
        <v>3631.0231831028887</v>
      </c>
      <c r="H81" s="112">
        <v>42.135023841603847</v>
      </c>
      <c r="I81" s="112">
        <v>40.218725168966394</v>
      </c>
      <c r="J81" s="41">
        <v>2.1062240699464666E-2</v>
      </c>
      <c r="K81" s="41">
        <v>2.4256324801587566E-2</v>
      </c>
      <c r="L81" s="41">
        <v>0.37680476205858771</v>
      </c>
      <c r="M81" s="41">
        <v>6.2099480353594347E-2</v>
      </c>
      <c r="N81" s="41">
        <v>2.965737767917987E-3</v>
      </c>
      <c r="O81" s="41">
        <v>5.7627460229118119E-2</v>
      </c>
      <c r="P81" s="41">
        <v>0.66758424650711889</v>
      </c>
      <c r="Q81" s="41">
        <v>0.27582517035231785</v>
      </c>
      <c r="R81" s="41">
        <v>0.6758644969928177</v>
      </c>
      <c r="S81" s="41">
        <v>2.7766887914966922</v>
      </c>
      <c r="T81" s="112">
        <v>31.889020943015552</v>
      </c>
      <c r="U81" s="41">
        <v>0.8464744148342066</v>
      </c>
      <c r="V81" s="41">
        <v>1.0535405610341979</v>
      </c>
      <c r="W81" s="41">
        <v>0.34048862354000686</v>
      </c>
      <c r="X81" s="47">
        <v>1305.3091918146297</v>
      </c>
      <c r="Y81" s="41">
        <v>1.1747950114287715</v>
      </c>
      <c r="Z81" s="41">
        <v>0.24570874765708192</v>
      </c>
      <c r="AA81" s="41">
        <v>1.9861723641751854</v>
      </c>
      <c r="AB81" s="41">
        <v>13.666549314652794</v>
      </c>
      <c r="AC81" s="41">
        <v>0.5374136455300571</v>
      </c>
      <c r="AD81" s="41">
        <v>1.6876166680827642</v>
      </c>
      <c r="AE81" s="41">
        <v>0.28712062458749271</v>
      </c>
      <c r="AF81" s="41">
        <v>2.2616935712953254</v>
      </c>
      <c r="AG81" s="41">
        <v>0.36484932139742515</v>
      </c>
      <c r="AH81" s="15"/>
      <c r="AI81" s="103"/>
      <c r="AJ81" s="114"/>
      <c r="AK81" s="114"/>
      <c r="AL81" s="114"/>
      <c r="AM81" s="114"/>
      <c r="AN81" s="114"/>
    </row>
    <row r="82" spans="1:40" s="107" customFormat="1" ht="12.5" x14ac:dyDescent="0.25">
      <c r="A82" s="40" t="s">
        <v>1295</v>
      </c>
      <c r="B82" s="40">
        <v>12</v>
      </c>
      <c r="C82" s="40" t="s">
        <v>1304</v>
      </c>
      <c r="D82" s="112">
        <v>94.784802437269391</v>
      </c>
      <c r="E82" s="47">
        <v>197.72799942840521</v>
      </c>
      <c r="F82" s="47">
        <v>30734.090773434662</v>
      </c>
      <c r="G82" s="47">
        <v>3311.3370067378519</v>
      </c>
      <c r="H82" s="112">
        <v>45.194115831307514</v>
      </c>
      <c r="I82" s="112">
        <v>50.624689203062886</v>
      </c>
      <c r="J82" s="41">
        <v>1.2035639306793655E-2</v>
      </c>
      <c r="K82" s="41">
        <v>2.5634837159707959E-2</v>
      </c>
      <c r="L82" s="41">
        <v>0.1425129619897848</v>
      </c>
      <c r="M82" s="41">
        <v>1.5011241872640501E-2</v>
      </c>
      <c r="N82" s="41">
        <v>4.6542626237332302E-3</v>
      </c>
      <c r="O82" s="41">
        <v>2.3743334083298952E-2</v>
      </c>
      <c r="P82" s="41">
        <v>0.34334207581678516</v>
      </c>
      <c r="Q82" s="41">
        <v>0.14695257203185627</v>
      </c>
      <c r="R82" s="41">
        <v>0.26543798880812525</v>
      </c>
      <c r="S82" s="41">
        <v>1.5790439461940653</v>
      </c>
      <c r="T82" s="112">
        <v>19.017686846271395</v>
      </c>
      <c r="U82" s="41">
        <v>0.48565816033878845</v>
      </c>
      <c r="V82" s="41">
        <v>0.86429014671399762</v>
      </c>
      <c r="W82" s="41">
        <v>0.28793316311141459</v>
      </c>
      <c r="X82" s="47">
        <v>696.67794174358801</v>
      </c>
      <c r="Y82" s="41">
        <v>0.96687771751298079</v>
      </c>
      <c r="Z82" s="41">
        <v>0.14337479320675675</v>
      </c>
      <c r="AA82" s="41">
        <v>1.1438874226696127</v>
      </c>
      <c r="AB82" s="41">
        <v>7.8504869070400209</v>
      </c>
      <c r="AC82" s="41">
        <v>0.27161945650016861</v>
      </c>
      <c r="AD82" s="41">
        <v>0.93722583973621953</v>
      </c>
      <c r="AE82" s="41">
        <v>0.15434274494728781</v>
      </c>
      <c r="AF82" s="41">
        <v>1.2521168294094107</v>
      </c>
      <c r="AG82" s="41">
        <v>0.220576911122423</v>
      </c>
      <c r="AH82" s="15"/>
      <c r="AI82" s="103"/>
      <c r="AJ82" s="114"/>
      <c r="AK82" s="114"/>
      <c r="AL82" s="114"/>
      <c r="AM82" s="114"/>
      <c r="AN82" s="114"/>
    </row>
    <row r="83" spans="1:40" s="107" customFormat="1" ht="12.5" x14ac:dyDescent="0.25">
      <c r="A83" s="40" t="s">
        <v>1295</v>
      </c>
      <c r="B83" s="40">
        <v>27</v>
      </c>
      <c r="C83" s="40" t="s">
        <v>1304</v>
      </c>
      <c r="D83" s="47">
        <v>118.17659526462599</v>
      </c>
      <c r="E83" s="47">
        <v>189.92614663223404</v>
      </c>
      <c r="F83" s="47">
        <v>39080.15779083439</v>
      </c>
      <c r="G83" s="47">
        <v>4464.3588036102046</v>
      </c>
      <c r="H83" s="112">
        <v>50.694622837601678</v>
      </c>
      <c r="I83" s="112">
        <v>37.484485843064896</v>
      </c>
      <c r="J83" s="41">
        <v>1.7205923330214257E-3</v>
      </c>
      <c r="K83" s="41">
        <v>5.3007373471894558E-3</v>
      </c>
      <c r="L83" s="41">
        <v>0.17920769386661708</v>
      </c>
      <c r="M83" s="41">
        <v>1.1790158467755774E-2</v>
      </c>
      <c r="N83" s="41">
        <v>9.00570874465869E-3</v>
      </c>
      <c r="O83" s="41">
        <v>7.577122010873784E-3</v>
      </c>
      <c r="P83" s="41">
        <v>0.24482867837849515</v>
      </c>
      <c r="Q83" s="41">
        <v>0.13538228868381891</v>
      </c>
      <c r="R83" s="41">
        <v>0.34563794612211179</v>
      </c>
      <c r="S83" s="41">
        <v>1.8651928096405828</v>
      </c>
      <c r="T83" s="112">
        <v>39.711996355482967</v>
      </c>
      <c r="U83" s="41">
        <v>0.57020053894262945</v>
      </c>
      <c r="V83" s="41">
        <v>1.5276422838385317</v>
      </c>
      <c r="W83" s="41">
        <v>0.8051410658614474</v>
      </c>
      <c r="X83" s="47">
        <v>875.71277632848171</v>
      </c>
      <c r="Y83" s="41">
        <v>2.2935627338826392</v>
      </c>
      <c r="Z83" s="41">
        <v>0.30061398724258159</v>
      </c>
      <c r="AA83" s="41">
        <v>1.5875108803566811</v>
      </c>
      <c r="AB83" s="41">
        <v>6.4036529678727687</v>
      </c>
      <c r="AC83" s="41">
        <v>0.23596995750894359</v>
      </c>
      <c r="AD83" s="41">
        <v>0.72285844378191844</v>
      </c>
      <c r="AE83" s="41">
        <v>9.8213607559648877E-2</v>
      </c>
      <c r="AF83" s="41">
        <v>0.82576695621974583</v>
      </c>
      <c r="AG83" s="41">
        <v>0.1482611930275021</v>
      </c>
      <c r="AH83" s="15"/>
      <c r="AI83" s="103"/>
      <c r="AJ83" s="114"/>
      <c r="AK83" s="114"/>
      <c r="AL83" s="114"/>
      <c r="AM83" s="114"/>
      <c r="AN83" s="114"/>
    </row>
    <row r="84" spans="1:40" s="107" customFormat="1" ht="12.5" x14ac:dyDescent="0.25">
      <c r="A84" s="40" t="s">
        <v>1298</v>
      </c>
      <c r="B84" s="40">
        <v>13</v>
      </c>
      <c r="C84" s="40" t="s">
        <v>1304</v>
      </c>
      <c r="D84" s="47">
        <v>132.2738746129294</v>
      </c>
      <c r="E84" s="47">
        <v>190.47793742299262</v>
      </c>
      <c r="F84" s="47">
        <v>39345.530351008929</v>
      </c>
      <c r="G84" s="47">
        <v>4223.2691490430043</v>
      </c>
      <c r="H84" s="112">
        <v>46.831598855312066</v>
      </c>
      <c r="I84" s="112">
        <v>35.514727650083778</v>
      </c>
      <c r="J84" s="41">
        <v>2.3017017234417294E-3</v>
      </c>
      <c r="K84" s="41">
        <v>6.879920175634038E-3</v>
      </c>
      <c r="L84" s="41">
        <v>0.18619261568544968</v>
      </c>
      <c r="M84" s="41">
        <v>5.5079246458424134E-3</v>
      </c>
      <c r="N84" s="41">
        <v>8.1537588616445254E-3</v>
      </c>
      <c r="O84" s="41">
        <v>1.9408825163085067E-2</v>
      </c>
      <c r="P84" s="41">
        <v>0.22524549371803254</v>
      </c>
      <c r="Q84" s="41">
        <v>0.13097726685602515</v>
      </c>
      <c r="R84" s="41">
        <v>0.35827805450137457</v>
      </c>
      <c r="S84" s="41">
        <v>1.8223420126354961</v>
      </c>
      <c r="T84" s="112">
        <v>43.094881838652412</v>
      </c>
      <c r="U84" s="41">
        <v>0.52387071501164539</v>
      </c>
      <c r="V84" s="41">
        <v>1.6327774149488115</v>
      </c>
      <c r="W84" s="41">
        <v>0.73063720721183167</v>
      </c>
      <c r="X84" s="47">
        <v>1271.6229988662967</v>
      </c>
      <c r="Y84" s="41">
        <v>2.134648658409525</v>
      </c>
      <c r="Z84" s="41">
        <v>0.37761796921591656</v>
      </c>
      <c r="AA84" s="41">
        <v>2.2571111216454831</v>
      </c>
      <c r="AB84" s="41">
        <v>9.6809733292008229</v>
      </c>
      <c r="AC84" s="41">
        <v>0.33572187125603403</v>
      </c>
      <c r="AD84" s="41">
        <v>0.70632357234351961</v>
      </c>
      <c r="AE84" s="41">
        <v>0.10370223875715273</v>
      </c>
      <c r="AF84" s="41">
        <v>0.84669278148415483</v>
      </c>
      <c r="AG84" s="41">
        <v>0.15407458140539218</v>
      </c>
      <c r="AH84" s="15"/>
      <c r="AI84" s="103"/>
      <c r="AJ84" s="114"/>
      <c r="AK84" s="114"/>
      <c r="AL84" s="114"/>
      <c r="AM84" s="114"/>
      <c r="AN84" s="114"/>
    </row>
    <row r="85" spans="1:40" s="107" customFormat="1" ht="12.5" x14ac:dyDescent="0.25">
      <c r="A85" s="40" t="s">
        <v>1298</v>
      </c>
      <c r="B85" s="40">
        <v>22</v>
      </c>
      <c r="C85" s="40" t="s">
        <v>1304</v>
      </c>
      <c r="D85" s="47">
        <v>117.82473783042185</v>
      </c>
      <c r="E85" s="47">
        <v>241.4956053557874</v>
      </c>
      <c r="F85" s="47">
        <v>46234.591242777533</v>
      </c>
      <c r="G85" s="47">
        <v>3456.9826458908447</v>
      </c>
      <c r="H85" s="112">
        <v>39.504103845341795</v>
      </c>
      <c r="I85" s="112">
        <v>42.779208770062034</v>
      </c>
      <c r="J85" s="41">
        <v>3.2526370590451547E-3</v>
      </c>
      <c r="K85" s="41">
        <v>1.7725489959307093E-2</v>
      </c>
      <c r="L85" s="41">
        <v>0.54439262112705777</v>
      </c>
      <c r="M85" s="41">
        <v>5.9634711378857092E-2</v>
      </c>
      <c r="N85" s="41">
        <v>6.726304158463787E-3</v>
      </c>
      <c r="O85" s="41">
        <v>6.0306210219416775E-2</v>
      </c>
      <c r="P85" s="41">
        <v>0.77285878774644945</v>
      </c>
      <c r="Q85" s="41">
        <v>0.23895574005637174</v>
      </c>
      <c r="R85" s="41">
        <v>0.64440137921187368</v>
      </c>
      <c r="S85" s="41">
        <v>2.2004622132287688</v>
      </c>
      <c r="T85" s="112">
        <v>38.258673506244023</v>
      </c>
      <c r="U85" s="41">
        <v>0.76374570410882847</v>
      </c>
      <c r="V85" s="41">
        <v>1.3675716318298787</v>
      </c>
      <c r="W85" s="41">
        <v>0.62919410927631847</v>
      </c>
      <c r="X85" s="47">
        <v>2717.8118896079764</v>
      </c>
      <c r="Y85" s="41">
        <v>2.7708276630898694</v>
      </c>
      <c r="Z85" s="41">
        <v>0.50942878787050938</v>
      </c>
      <c r="AA85" s="41">
        <v>4.0240005882496215</v>
      </c>
      <c r="AB85" s="41">
        <v>20.393849378820263</v>
      </c>
      <c r="AC85" s="41">
        <v>0.7685592522332465</v>
      </c>
      <c r="AD85" s="41">
        <v>2.0222093785898938</v>
      </c>
      <c r="AE85" s="41">
        <v>0.24913567214992849</v>
      </c>
      <c r="AF85" s="41">
        <v>1.5337202292066952</v>
      </c>
      <c r="AG85" s="41">
        <v>0.22099830485774974</v>
      </c>
      <c r="AH85" s="104"/>
      <c r="AI85" s="103"/>
      <c r="AJ85" s="114"/>
      <c r="AK85" s="114"/>
      <c r="AL85" s="114"/>
      <c r="AM85" s="114"/>
      <c r="AN85" s="114"/>
    </row>
    <row r="86" spans="1:40" s="107" customFormat="1" ht="12.5" x14ac:dyDescent="0.25">
      <c r="A86" s="40" t="s">
        <v>1296</v>
      </c>
      <c r="B86" s="40">
        <v>14</v>
      </c>
      <c r="C86" s="40" t="s">
        <v>1304</v>
      </c>
      <c r="D86" s="43">
        <v>125.29693253624269</v>
      </c>
      <c r="E86" s="43">
        <v>249.34740016727844</v>
      </c>
      <c r="F86" s="43">
        <v>34885.67993785211</v>
      </c>
      <c r="G86" s="43">
        <v>3481.4878594556681</v>
      </c>
      <c r="H86" s="49">
        <v>47.183558067113744</v>
      </c>
      <c r="I86" s="49">
        <v>59.62692668623378</v>
      </c>
      <c r="J86" s="42">
        <v>1.1439362157530599E-2</v>
      </c>
      <c r="K86" s="42">
        <v>1.6786090024974408E-2</v>
      </c>
      <c r="L86" s="42">
        <v>0.57038468817088395</v>
      </c>
      <c r="M86" s="42">
        <v>5.4351449904531904E-2</v>
      </c>
      <c r="N86" s="42">
        <v>3.9983915772535406E-2</v>
      </c>
      <c r="O86" s="42">
        <v>6.3628451244154588E-2</v>
      </c>
      <c r="P86" s="42">
        <v>0.51769639021972202</v>
      </c>
      <c r="Q86" s="42">
        <v>0.20876231225338523</v>
      </c>
      <c r="R86" s="42">
        <v>0.6437817899528987</v>
      </c>
      <c r="S86" s="42">
        <v>1.9443707161732284</v>
      </c>
      <c r="T86" s="49">
        <v>30.456699514061214</v>
      </c>
      <c r="U86" s="42">
        <v>0.68102158142928471</v>
      </c>
      <c r="V86" s="42">
        <v>1.1598858894676742</v>
      </c>
      <c r="W86" s="42">
        <v>0.396299346393093</v>
      </c>
      <c r="X86" s="43">
        <v>1404.6734511296052</v>
      </c>
      <c r="Y86" s="42">
        <v>1.3220071508020541</v>
      </c>
      <c r="Z86" s="42">
        <v>0.16211346495750995</v>
      </c>
      <c r="AA86" s="42">
        <v>1.2097268651543598</v>
      </c>
      <c r="AB86" s="42">
        <v>6.3570918516218056</v>
      </c>
      <c r="AC86" s="42">
        <v>0.21575855291793386</v>
      </c>
      <c r="AD86" s="42">
        <v>0.66254350751040691</v>
      </c>
      <c r="AE86" s="42">
        <v>0.12490948002448324</v>
      </c>
      <c r="AF86" s="42">
        <v>1.0779630284891994</v>
      </c>
      <c r="AG86" s="42">
        <v>0.18054218433876479</v>
      </c>
      <c r="AH86" s="104"/>
      <c r="AI86" s="103"/>
      <c r="AJ86" s="114"/>
      <c r="AK86" s="114"/>
      <c r="AL86" s="114"/>
      <c r="AM86" s="114"/>
      <c r="AN86" s="114"/>
    </row>
    <row r="87" spans="1:40" s="107" customFormat="1" ht="12.5" x14ac:dyDescent="0.25">
      <c r="A87" s="40" t="s">
        <v>1296</v>
      </c>
      <c r="B87" s="40">
        <v>15</v>
      </c>
      <c r="C87" s="40" t="s">
        <v>1304</v>
      </c>
      <c r="D87" s="43">
        <v>169.26368742626829</v>
      </c>
      <c r="E87" s="43">
        <v>245.32366813508943</v>
      </c>
      <c r="F87" s="43">
        <v>38109.286068445159</v>
      </c>
      <c r="G87" s="43">
        <v>4745.2603539809625</v>
      </c>
      <c r="H87" s="49">
        <v>36.966170124896635</v>
      </c>
      <c r="I87" s="49">
        <v>15.748723731240515</v>
      </c>
      <c r="J87" s="42">
        <v>5.6856966562227693E-3</v>
      </c>
      <c r="K87" s="42">
        <v>1.5433975275010317E-2</v>
      </c>
      <c r="L87" s="42">
        <v>0.13367275460488962</v>
      </c>
      <c r="M87" s="42">
        <v>6.5709630039901467E-3</v>
      </c>
      <c r="N87" s="42">
        <v>1.989593695697596E-2</v>
      </c>
      <c r="O87" s="42">
        <v>8.9583090065594884E-3</v>
      </c>
      <c r="P87" s="42">
        <v>0.11191949544562126</v>
      </c>
      <c r="Q87" s="42">
        <v>7.4484611673600654E-2</v>
      </c>
      <c r="R87" s="42">
        <v>5.8426270665858808E-2</v>
      </c>
      <c r="S87" s="42">
        <v>1.0091013639039266</v>
      </c>
      <c r="T87" s="49">
        <v>34.765700575487692</v>
      </c>
      <c r="U87" s="42">
        <v>0.81568636365424174</v>
      </c>
      <c r="V87" s="42">
        <v>0.69959211094680618</v>
      </c>
      <c r="W87" s="42">
        <v>0.23239182789594093</v>
      </c>
      <c r="X87" s="43">
        <v>775.22077299166085</v>
      </c>
      <c r="Y87" s="42">
        <v>0.83874566666702921</v>
      </c>
      <c r="Z87" s="42">
        <v>0.11970155513713966</v>
      </c>
      <c r="AA87" s="42">
        <v>0.86478888167353951</v>
      </c>
      <c r="AB87" s="42">
        <v>4.9486993550085279</v>
      </c>
      <c r="AC87" s="42">
        <v>0.20140418642664171</v>
      </c>
      <c r="AD87" s="42">
        <v>0.66939654461427811</v>
      </c>
      <c r="AE87" s="42">
        <v>0.11851375409944795</v>
      </c>
      <c r="AF87" s="42">
        <v>1.0916586605873253</v>
      </c>
      <c r="AG87" s="42">
        <v>0.23703360071475629</v>
      </c>
      <c r="AH87" s="104"/>
      <c r="AI87" s="103"/>
      <c r="AJ87" s="114"/>
      <c r="AK87" s="114"/>
      <c r="AL87" s="114"/>
      <c r="AM87" s="114"/>
      <c r="AN87" s="114"/>
    </row>
    <row r="88" spans="1:40" s="107" customFormat="1" ht="12.5" x14ac:dyDescent="0.25">
      <c r="A88" s="40" t="s">
        <v>1298</v>
      </c>
      <c r="B88" s="40">
        <v>26</v>
      </c>
      <c r="C88" s="40" t="s">
        <v>1304</v>
      </c>
      <c r="D88" s="47">
        <v>133.32150177493779</v>
      </c>
      <c r="E88" s="47">
        <v>282.77265167715188</v>
      </c>
      <c r="F88" s="47">
        <v>62310.049937264368</v>
      </c>
      <c r="G88" s="47">
        <v>3544.297585540754</v>
      </c>
      <c r="H88" s="112">
        <v>42.352443879772785</v>
      </c>
      <c r="I88" s="112">
        <v>57.688158140184889</v>
      </c>
      <c r="J88" s="41">
        <v>7.4707560936352812E-3</v>
      </c>
      <c r="K88" s="41">
        <v>1.0177365170240824E-2</v>
      </c>
      <c r="L88" s="41">
        <v>0.55763026148810213</v>
      </c>
      <c r="M88" s="41">
        <v>7.1741630338554865E-2</v>
      </c>
      <c r="N88" s="41">
        <v>2.3196874307529682E-2</v>
      </c>
      <c r="O88" s="41">
        <v>4.6638771669226003E-2</v>
      </c>
      <c r="P88" s="41">
        <v>0.34401782512235246</v>
      </c>
      <c r="Q88" s="41">
        <v>0.15629289205314012</v>
      </c>
      <c r="R88" s="41">
        <v>0.6885040201894681</v>
      </c>
      <c r="S88" s="41">
        <v>2.0684311335060048</v>
      </c>
      <c r="T88" s="112">
        <v>52.388953511815956</v>
      </c>
      <c r="U88" s="41">
        <v>1.1652718671811382</v>
      </c>
      <c r="V88" s="41">
        <v>1.6840439483725216</v>
      </c>
      <c r="W88" s="41">
        <v>0.71558654596167337</v>
      </c>
      <c r="X88" s="47">
        <v>3366.7960984018623</v>
      </c>
      <c r="Y88" s="41">
        <v>2.4693888003692051</v>
      </c>
      <c r="Z88" s="41">
        <v>0.34948669143267824</v>
      </c>
      <c r="AA88" s="41">
        <v>2.2394048454056468</v>
      </c>
      <c r="AB88" s="41">
        <v>10.262127479018753</v>
      </c>
      <c r="AC88" s="41">
        <v>0.37523183340613953</v>
      </c>
      <c r="AD88" s="41">
        <v>1.0581917494056814</v>
      </c>
      <c r="AE88" s="41">
        <v>0.17127156677130545</v>
      </c>
      <c r="AF88" s="41">
        <v>1.0284467603752427</v>
      </c>
      <c r="AG88" s="41">
        <v>0.17117781396243154</v>
      </c>
      <c r="AH88" s="104"/>
      <c r="AI88" s="103"/>
      <c r="AJ88" s="114"/>
      <c r="AK88" s="114"/>
      <c r="AL88" s="114"/>
      <c r="AM88" s="114"/>
      <c r="AN88" s="114"/>
    </row>
    <row r="89" spans="1:40" s="107" customFormat="1" ht="12.5" x14ac:dyDescent="0.25">
      <c r="A89" s="40" t="s">
        <v>1296</v>
      </c>
      <c r="B89" s="40">
        <v>7</v>
      </c>
      <c r="C89" s="40" t="s">
        <v>1304</v>
      </c>
      <c r="D89" s="47">
        <v>156.17556590351688</v>
      </c>
      <c r="E89" s="47">
        <v>321.44719158060559</v>
      </c>
      <c r="F89" s="47">
        <v>67983.381541320734</v>
      </c>
      <c r="G89" s="47">
        <v>3936.8757819586549</v>
      </c>
      <c r="H89" s="112">
        <v>40.404987175365029</v>
      </c>
      <c r="I89" s="112">
        <v>42.436130481672222</v>
      </c>
      <c r="J89" s="41">
        <v>1.0931729998958495</v>
      </c>
      <c r="K89" s="41">
        <v>6.7657883073449721E-2</v>
      </c>
      <c r="L89" s="41">
        <v>0.24832830401822056</v>
      </c>
      <c r="M89" s="41">
        <v>2.4185705868538007E-2</v>
      </c>
      <c r="N89" s="41">
        <v>2.3188718897146535E-2</v>
      </c>
      <c r="O89" s="41">
        <v>0.11051131718946319</v>
      </c>
      <c r="P89" s="41">
        <v>1.8395292660337785</v>
      </c>
      <c r="Q89" s="41">
        <v>0.71404596061739734</v>
      </c>
      <c r="R89" s="41">
        <v>1.2049826378768433</v>
      </c>
      <c r="S89" s="41">
        <v>5.758414248214013</v>
      </c>
      <c r="T89" s="112">
        <v>44.085772314227398</v>
      </c>
      <c r="U89" s="41">
        <v>1.1450286005437742</v>
      </c>
      <c r="V89" s="41">
        <v>1.6638092472746</v>
      </c>
      <c r="W89" s="41">
        <v>0.57331012145492699</v>
      </c>
      <c r="X89" s="47">
        <v>2383.5303414000768</v>
      </c>
      <c r="Y89" s="41">
        <v>1.5437517289408347</v>
      </c>
      <c r="Z89" s="41">
        <v>0.2105177273289191</v>
      </c>
      <c r="AA89" s="41">
        <v>1.2837973585903957</v>
      </c>
      <c r="AB89" s="41">
        <v>6.0454819007421836</v>
      </c>
      <c r="AC89" s="41">
        <v>0.26478146906817568</v>
      </c>
      <c r="AD89" s="41">
        <v>0.64169799275701378</v>
      </c>
      <c r="AE89" s="41">
        <v>0.10646768788563118</v>
      </c>
      <c r="AF89" s="41">
        <v>0.69842038354321323</v>
      </c>
      <c r="AG89" s="41">
        <v>0.1403440916471097</v>
      </c>
      <c r="AH89" s="104"/>
      <c r="AI89" s="103"/>
      <c r="AJ89" s="114"/>
      <c r="AK89" s="114"/>
      <c r="AL89" s="114"/>
      <c r="AM89" s="114"/>
      <c r="AN89" s="114"/>
    </row>
    <row r="90" spans="1:40" s="107" customFormat="1" ht="12.5" x14ac:dyDescent="0.25">
      <c r="A90" s="40" t="s">
        <v>1296</v>
      </c>
      <c r="B90" s="40">
        <v>13</v>
      </c>
      <c r="C90" s="40" t="s">
        <v>1305</v>
      </c>
      <c r="D90" s="47">
        <v>104.51617957608043</v>
      </c>
      <c r="E90" s="47">
        <v>235.80059453212456</v>
      </c>
      <c r="F90" s="47">
        <v>40297.472624132068</v>
      </c>
      <c r="G90" s="47">
        <v>3533.0045542033108</v>
      </c>
      <c r="H90" s="112">
        <v>43.271362850618623</v>
      </c>
      <c r="I90" s="112">
        <v>45.733803819413133</v>
      </c>
      <c r="J90" s="41">
        <v>1.6106488659222307E-2</v>
      </c>
      <c r="K90" s="41">
        <v>2.2255393160224304E-2</v>
      </c>
      <c r="L90" s="41">
        <v>0.71045194142505808</v>
      </c>
      <c r="M90" s="41">
        <v>5.2170296913965485E-2</v>
      </c>
      <c r="N90" s="41">
        <v>2.106753439144534E-2</v>
      </c>
      <c r="O90" s="41">
        <v>5.7467970126032185E-2</v>
      </c>
      <c r="P90" s="41">
        <v>0.94611471512776946</v>
      </c>
      <c r="Q90" s="41">
        <v>0.39022221220108433</v>
      </c>
      <c r="R90" s="41">
        <v>0.86173657830257833</v>
      </c>
      <c r="S90" s="41">
        <v>3.5350694059541357</v>
      </c>
      <c r="T90" s="112">
        <v>32.575779392023421</v>
      </c>
      <c r="U90" s="41">
        <v>0.76123553682816103</v>
      </c>
      <c r="V90" s="41">
        <v>1.3234840899011691</v>
      </c>
      <c r="W90" s="41">
        <v>0.45805103803490199</v>
      </c>
      <c r="X90" s="47">
        <v>373.1786797329986</v>
      </c>
      <c r="Y90" s="41">
        <v>1.3440190031326236</v>
      </c>
      <c r="Z90" s="41">
        <v>0.15321161494583987</v>
      </c>
      <c r="AA90" s="41">
        <v>0.62555633068415595</v>
      </c>
      <c r="AB90" s="41">
        <v>2.5632845789912939</v>
      </c>
      <c r="AC90" s="41">
        <v>8.8863212336451516E-2</v>
      </c>
      <c r="AD90" s="41">
        <v>0.22176954679764133</v>
      </c>
      <c r="AE90" s="41">
        <v>5.3160901578837537E-2</v>
      </c>
      <c r="AF90" s="41">
        <v>0.43946928143774344</v>
      </c>
      <c r="AG90" s="41">
        <v>6.2828914261876881E-2</v>
      </c>
      <c r="AH90" s="15"/>
      <c r="AI90" s="103"/>
      <c r="AJ90" s="114"/>
      <c r="AK90" s="114"/>
      <c r="AL90" s="114"/>
      <c r="AM90" s="114"/>
      <c r="AN90" s="114"/>
    </row>
    <row r="91" spans="1:40" s="107" customFormat="1" ht="12.5" x14ac:dyDescent="0.25">
      <c r="A91" s="40" t="s">
        <v>1295</v>
      </c>
      <c r="B91" s="40">
        <v>6</v>
      </c>
      <c r="C91" s="40" t="s">
        <v>1305</v>
      </c>
      <c r="D91" s="47">
        <v>109.98874100933358</v>
      </c>
      <c r="E91" s="47">
        <v>215.89799192279517</v>
      </c>
      <c r="F91" s="47">
        <v>34204.170813265024</v>
      </c>
      <c r="G91" s="47">
        <v>3408.7575841627977</v>
      </c>
      <c r="H91" s="112">
        <v>42.431892769882921</v>
      </c>
      <c r="I91" s="112">
        <v>42.824702062764679</v>
      </c>
      <c r="J91" s="41">
        <v>1.8578516621983836E-2</v>
      </c>
      <c r="K91" s="41">
        <v>1.9275898717260181E-2</v>
      </c>
      <c r="L91" s="41">
        <v>0.5256228536916796</v>
      </c>
      <c r="M91" s="41">
        <v>4.660717429100187E-2</v>
      </c>
      <c r="N91" s="41">
        <v>4.3721560877540137E-2</v>
      </c>
      <c r="O91" s="41">
        <v>8.0686339091619569E-2</v>
      </c>
      <c r="P91" s="41">
        <v>0.73173129622595179</v>
      </c>
      <c r="Q91" s="41">
        <v>0.30273982375484371</v>
      </c>
      <c r="R91" s="41">
        <v>0.50460890583091311</v>
      </c>
      <c r="S91" s="41">
        <v>2.6793951886434151</v>
      </c>
      <c r="T91" s="112">
        <v>18.770411959536041</v>
      </c>
      <c r="U91" s="41">
        <v>0.46067032363207983</v>
      </c>
      <c r="V91" s="41">
        <v>0.91561472888396944</v>
      </c>
      <c r="W91" s="41">
        <v>0.32459307862024839</v>
      </c>
      <c r="X91" s="47">
        <v>364.1933833791004</v>
      </c>
      <c r="Y91" s="41">
        <v>1.0660926063410527</v>
      </c>
      <c r="Z91" s="41">
        <v>0.11541960688944713</v>
      </c>
      <c r="AA91" s="41">
        <v>0.55641232179491118</v>
      </c>
      <c r="AB91" s="41">
        <v>3.3192280526993394</v>
      </c>
      <c r="AC91" s="41">
        <v>0.12180164203392847</v>
      </c>
      <c r="AD91" s="41">
        <v>0.39867141681126805</v>
      </c>
      <c r="AE91" s="41">
        <v>8.4560794059804378E-2</v>
      </c>
      <c r="AF91" s="41">
        <v>0.80974547566533861</v>
      </c>
      <c r="AG91" s="41">
        <v>0.19240571100940718</v>
      </c>
      <c r="AH91" s="15"/>
      <c r="AI91" s="103"/>
      <c r="AJ91" s="114"/>
      <c r="AK91" s="114"/>
      <c r="AL91" s="114"/>
      <c r="AM91" s="114"/>
      <c r="AN91" s="114"/>
    </row>
    <row r="92" spans="1:40" s="107" customFormat="1" ht="12.5" x14ac:dyDescent="0.25">
      <c r="A92" s="40" t="s">
        <v>1295</v>
      </c>
      <c r="B92" s="40">
        <v>7</v>
      </c>
      <c r="C92" s="40" t="s">
        <v>1305</v>
      </c>
      <c r="D92" s="47">
        <v>119.17679313985471</v>
      </c>
      <c r="E92" s="47">
        <v>344.20228144521639</v>
      </c>
      <c r="F92" s="47">
        <v>53647.000816247928</v>
      </c>
      <c r="G92" s="47">
        <v>3823.100537114472</v>
      </c>
      <c r="H92" s="112">
        <v>44.086607194451325</v>
      </c>
      <c r="I92" s="112">
        <v>48.387329714948173</v>
      </c>
      <c r="J92" s="41">
        <v>2.9367941735461794E-2</v>
      </c>
      <c r="K92" s="41">
        <v>9.6348700389043807E-2</v>
      </c>
      <c r="L92" s="41">
        <v>2.3245616328175807</v>
      </c>
      <c r="M92" s="41">
        <v>0.1789133788838867</v>
      </c>
      <c r="N92" s="41">
        <v>1.6921486947420222E-2</v>
      </c>
      <c r="O92" s="41">
        <v>0.16847128045879323</v>
      </c>
      <c r="P92" s="41">
        <v>2.909101651723955</v>
      </c>
      <c r="Q92" s="41">
        <v>1.3563266071010618</v>
      </c>
      <c r="R92" s="41">
        <v>2.8361800996139301</v>
      </c>
      <c r="S92" s="41">
        <v>10.205889408520436</v>
      </c>
      <c r="T92" s="112">
        <v>23.591194996002365</v>
      </c>
      <c r="U92" s="41">
        <v>0.57476179610810463</v>
      </c>
      <c r="V92" s="41">
        <v>2.4488535464665437</v>
      </c>
      <c r="W92" s="41">
        <v>0.4523046321187133</v>
      </c>
      <c r="X92" s="47">
        <v>924.70331552919288</v>
      </c>
      <c r="Y92" s="41">
        <v>0.92357526091689135</v>
      </c>
      <c r="Z92" s="41">
        <v>8.4075730506480609E-2</v>
      </c>
      <c r="AA92" s="41">
        <v>0.37246571831304925</v>
      </c>
      <c r="AB92" s="41">
        <v>1.8218001391993692</v>
      </c>
      <c r="AC92" s="41">
        <v>6.8594777012063998E-2</v>
      </c>
      <c r="AD92" s="41">
        <v>0.17004259625608414</v>
      </c>
      <c r="AE92" s="41">
        <v>4.5413743504417681E-2</v>
      </c>
      <c r="AF92" s="41">
        <v>0.35725096982798876</v>
      </c>
      <c r="AG92" s="41">
        <v>8.2372599723701243E-2</v>
      </c>
      <c r="AH92" s="15"/>
      <c r="AI92" s="103"/>
      <c r="AJ92" s="114"/>
      <c r="AK92" s="114"/>
      <c r="AL92" s="114"/>
      <c r="AM92" s="114"/>
      <c r="AN92" s="114"/>
    </row>
    <row r="93" spans="1:40" s="107" customFormat="1" ht="12.5" x14ac:dyDescent="0.25">
      <c r="A93" s="40" t="s">
        <v>1295</v>
      </c>
      <c r="B93" s="40">
        <v>13</v>
      </c>
      <c r="C93" s="40" t="s">
        <v>1305</v>
      </c>
      <c r="D93" s="47">
        <v>116.81784603239441</v>
      </c>
      <c r="E93" s="47">
        <v>333.91882545647178</v>
      </c>
      <c r="F93" s="47">
        <v>46706.301858534127</v>
      </c>
      <c r="G93" s="47">
        <v>3723.6867791164523</v>
      </c>
      <c r="H93" s="112">
        <v>46.406368921573332</v>
      </c>
      <c r="I93" s="112">
        <v>49.395956168888446</v>
      </c>
      <c r="J93" s="41">
        <v>8.4691386277635523E-3</v>
      </c>
      <c r="K93" s="41">
        <v>2.1271170938129538E-2</v>
      </c>
      <c r="L93" s="41">
        <v>0.70927270780780838</v>
      </c>
      <c r="M93" s="41">
        <v>5.7511726050442795E-2</v>
      </c>
      <c r="N93" s="41">
        <v>1.7002571387797892E-2</v>
      </c>
      <c r="O93" s="41">
        <v>4.0165571229455313E-2</v>
      </c>
      <c r="P93" s="41">
        <v>0.56646840258599573</v>
      </c>
      <c r="Q93" s="41">
        <v>0.35587577384499541</v>
      </c>
      <c r="R93" s="41">
        <v>0.73546056129441972</v>
      </c>
      <c r="S93" s="41">
        <v>3.4294234416202394</v>
      </c>
      <c r="T93" s="112">
        <v>22.337481524899101</v>
      </c>
      <c r="U93" s="41">
        <v>0.48094289532310497</v>
      </c>
      <c r="V93" s="41">
        <v>1.624174371251536</v>
      </c>
      <c r="W93" s="41">
        <v>0.37233557543221929</v>
      </c>
      <c r="X93" s="47">
        <v>296.14253940805474</v>
      </c>
      <c r="Y93" s="41">
        <v>0.56259775636788223</v>
      </c>
      <c r="Z93" s="41">
        <v>5.4144046830659119E-2</v>
      </c>
      <c r="AA93" s="41">
        <v>0.21599495413925845</v>
      </c>
      <c r="AB93" s="41">
        <v>1.0187618655917241</v>
      </c>
      <c r="AC93" s="41">
        <v>3.9141980129652976E-2</v>
      </c>
      <c r="AD93" s="41">
        <v>0.14584731566389142</v>
      </c>
      <c r="AE93" s="41">
        <v>3.7454423001200263E-2</v>
      </c>
      <c r="AF93" s="41">
        <v>0.5034732666574897</v>
      </c>
      <c r="AG93" s="41">
        <v>0.1050117584592888</v>
      </c>
      <c r="AH93" s="15"/>
      <c r="AI93" s="103"/>
      <c r="AJ93" s="114"/>
      <c r="AK93" s="114"/>
      <c r="AL93" s="114"/>
      <c r="AM93" s="114"/>
      <c r="AN93" s="114"/>
    </row>
    <row r="94" spans="1:40" s="107" customFormat="1" ht="12.5" x14ac:dyDescent="0.25">
      <c r="A94" s="40" t="s">
        <v>1298</v>
      </c>
      <c r="B94" s="40">
        <v>3</v>
      </c>
      <c r="C94" s="40" t="s">
        <v>1305</v>
      </c>
      <c r="D94" s="47">
        <v>122.29335442212067</v>
      </c>
      <c r="E94" s="47">
        <v>261.04727170107242</v>
      </c>
      <c r="F94" s="47">
        <v>45495.555749817402</v>
      </c>
      <c r="G94" s="47">
        <v>3356.0300344995571</v>
      </c>
      <c r="H94" s="112">
        <v>44.140493177633701</v>
      </c>
      <c r="I94" s="112">
        <v>44.251515153620879</v>
      </c>
      <c r="J94" s="41">
        <v>2.1516155942952416E-2</v>
      </c>
      <c r="K94" s="41">
        <v>2.4368353834943984E-2</v>
      </c>
      <c r="L94" s="41">
        <v>0.23818636155786899</v>
      </c>
      <c r="M94" s="41">
        <v>4.3171673312383238E-2</v>
      </c>
      <c r="N94" s="41">
        <v>1.1559004377616281E-2</v>
      </c>
      <c r="O94" s="41">
        <v>6.6334162235926156E-2</v>
      </c>
      <c r="P94" s="41">
        <v>0.78279435742585735</v>
      </c>
      <c r="Q94" s="41">
        <v>0.3436597188739513</v>
      </c>
      <c r="R94" s="41">
        <v>0.71454503020134585</v>
      </c>
      <c r="S94" s="41">
        <v>2.801019278619413</v>
      </c>
      <c r="T94" s="112">
        <v>24.531359062485251</v>
      </c>
      <c r="U94" s="41">
        <v>0.58673051450886049</v>
      </c>
      <c r="V94" s="41">
        <v>0.99591122477660143</v>
      </c>
      <c r="W94" s="41">
        <v>0.30523577772988891</v>
      </c>
      <c r="X94" s="47">
        <v>775.49028530229418</v>
      </c>
      <c r="Y94" s="41">
        <v>0.9614841021304098</v>
      </c>
      <c r="Z94" s="41">
        <v>0.1500512240213803</v>
      </c>
      <c r="AA94" s="41">
        <v>0.86241356903877642</v>
      </c>
      <c r="AB94" s="41">
        <v>4.8919487239628863</v>
      </c>
      <c r="AC94" s="41">
        <v>0.18273963505979354</v>
      </c>
      <c r="AD94" s="41">
        <v>0.55650516168262609</v>
      </c>
      <c r="AE94" s="41">
        <v>9.6372477699637096E-2</v>
      </c>
      <c r="AF94" s="41">
        <v>0.70955450875502157</v>
      </c>
      <c r="AG94" s="41">
        <v>0.12998534825109653</v>
      </c>
      <c r="AH94" s="15"/>
      <c r="AI94" s="103"/>
      <c r="AJ94" s="114"/>
      <c r="AK94" s="114"/>
      <c r="AL94" s="114"/>
      <c r="AM94" s="114"/>
      <c r="AN94" s="114"/>
    </row>
    <row r="95" spans="1:40" s="107" customFormat="1" ht="12.5" x14ac:dyDescent="0.25">
      <c r="A95" s="40" t="s">
        <v>1298</v>
      </c>
      <c r="B95" s="40">
        <v>8</v>
      </c>
      <c r="C95" s="40" t="s">
        <v>1305</v>
      </c>
      <c r="D95" s="47">
        <v>147.18612984314828</v>
      </c>
      <c r="E95" s="47">
        <v>284.47225057722545</v>
      </c>
      <c r="F95" s="47">
        <v>44590.108616693578</v>
      </c>
      <c r="G95" s="47">
        <v>3367.3353435909021</v>
      </c>
      <c r="H95" s="112">
        <v>44.860436294110698</v>
      </c>
      <c r="I95" s="112">
        <v>48.760251000560508</v>
      </c>
      <c r="J95" s="41">
        <v>1.7484474538630389E-3</v>
      </c>
      <c r="K95" s="41">
        <v>7.4584694325549403E-3</v>
      </c>
      <c r="L95" s="41">
        <v>0.25817848193362064</v>
      </c>
      <c r="M95" s="41">
        <v>2.4774342814612545E-2</v>
      </c>
      <c r="N95" s="41">
        <v>1.1091326734441204E-2</v>
      </c>
      <c r="O95" s="41">
        <v>1.9413326377860422E-2</v>
      </c>
      <c r="P95" s="41">
        <v>0.22664654333807627</v>
      </c>
      <c r="Q95" s="41">
        <v>0.12651159580575749</v>
      </c>
      <c r="R95" s="41">
        <v>0.44198402816322729</v>
      </c>
      <c r="S95" s="41">
        <v>1.6667223467394334</v>
      </c>
      <c r="T95" s="112">
        <v>43.115190901013705</v>
      </c>
      <c r="U95" s="41">
        <v>1.0253583549590859</v>
      </c>
      <c r="V95" s="41">
        <v>1.6294011290381887</v>
      </c>
      <c r="W95" s="41">
        <v>0.59430647921276292</v>
      </c>
      <c r="X95" s="47">
        <v>992.93680665846966</v>
      </c>
      <c r="Y95" s="41">
        <v>1.604986627467508</v>
      </c>
      <c r="Z95" s="41">
        <v>0.19806859162523988</v>
      </c>
      <c r="AA95" s="41">
        <v>0.69032473714997156</v>
      </c>
      <c r="AB95" s="41">
        <v>1.6846055247330842</v>
      </c>
      <c r="AC95" s="41">
        <v>9.2944861875088935E-2</v>
      </c>
      <c r="AD95" s="41">
        <v>0.15889582551190126</v>
      </c>
      <c r="AE95" s="41">
        <v>4.0814282741902547E-2</v>
      </c>
      <c r="AF95" s="41">
        <v>0.42986000782985989</v>
      </c>
      <c r="AG95" s="41">
        <v>0.12867861504584319</v>
      </c>
      <c r="AH95" s="15"/>
      <c r="AI95" s="103"/>
      <c r="AJ95" s="114"/>
      <c r="AK95" s="114"/>
      <c r="AL95" s="114"/>
      <c r="AM95" s="114"/>
      <c r="AN95" s="114"/>
    </row>
    <row r="96" spans="1:40" s="107" customFormat="1" ht="12.5" x14ac:dyDescent="0.25">
      <c r="A96" s="40" t="s">
        <v>1298</v>
      </c>
      <c r="B96" s="40">
        <v>18</v>
      </c>
      <c r="C96" s="40" t="s">
        <v>1305</v>
      </c>
      <c r="D96" s="47">
        <v>150.13509026181595</v>
      </c>
      <c r="E96" s="47">
        <v>295.58432902649895</v>
      </c>
      <c r="F96" s="47">
        <v>47404.296625186813</v>
      </c>
      <c r="G96" s="47">
        <v>4130.4695163547158</v>
      </c>
      <c r="H96" s="112">
        <v>46.51481777508031</v>
      </c>
      <c r="I96" s="112">
        <v>41.850637083995693</v>
      </c>
      <c r="J96" s="41">
        <v>8.7262843104278245E-2</v>
      </c>
      <c r="K96" s="41">
        <v>5.2321336559206143E-2</v>
      </c>
      <c r="L96" s="41">
        <v>0.24336124855202479</v>
      </c>
      <c r="M96" s="41">
        <v>2.0159469617237719E-2</v>
      </c>
      <c r="N96" s="41">
        <v>8.7794189100402753E-4</v>
      </c>
      <c r="O96" s="41">
        <v>7.610383367363803E-2</v>
      </c>
      <c r="P96" s="41">
        <v>0.92864648268624472</v>
      </c>
      <c r="Q96" s="41">
        <v>0.34983000204287484</v>
      </c>
      <c r="R96" s="41">
        <v>0.47994439198496225</v>
      </c>
      <c r="S96" s="41">
        <v>3.4371585064380512</v>
      </c>
      <c r="T96" s="112">
        <v>34.247517150871403</v>
      </c>
      <c r="U96" s="41">
        <v>0.72179481853379468</v>
      </c>
      <c r="V96" s="41">
        <v>1.3751092869180845</v>
      </c>
      <c r="W96" s="41">
        <v>0.46861342542057671</v>
      </c>
      <c r="X96" s="47">
        <v>960.16232264954442</v>
      </c>
      <c r="Y96" s="41">
        <v>1.3859656224921242</v>
      </c>
      <c r="Z96" s="41">
        <v>0.17419592297162537</v>
      </c>
      <c r="AA96" s="41">
        <v>0.99045693062024631</v>
      </c>
      <c r="AB96" s="41">
        <v>5.8769793465450491</v>
      </c>
      <c r="AC96" s="41">
        <v>0.22796409249026717</v>
      </c>
      <c r="AD96" s="41">
        <v>0.83713035326697283</v>
      </c>
      <c r="AE96" s="41">
        <v>0.10767342148493853</v>
      </c>
      <c r="AF96" s="41">
        <v>1.1572159040510201</v>
      </c>
      <c r="AG96" s="41">
        <v>0.20265532583565779</v>
      </c>
      <c r="AH96" s="15"/>
      <c r="AI96" s="103"/>
      <c r="AJ96" s="114"/>
      <c r="AK96" s="114"/>
      <c r="AL96" s="114"/>
      <c r="AM96" s="114"/>
      <c r="AN96" s="114"/>
    </row>
    <row r="97" spans="1:40" s="107" customFormat="1" ht="12.5" x14ac:dyDescent="0.25">
      <c r="A97" s="40" t="s">
        <v>1298</v>
      </c>
      <c r="B97" s="40">
        <v>24</v>
      </c>
      <c r="C97" s="40" t="s">
        <v>1305</v>
      </c>
      <c r="D97" s="47">
        <v>140.78388711909071</v>
      </c>
      <c r="E97" s="47">
        <v>268.82142803798422</v>
      </c>
      <c r="F97" s="47">
        <v>56577.500978136733</v>
      </c>
      <c r="G97" s="47">
        <v>4113.3865071003247</v>
      </c>
      <c r="H97" s="112">
        <v>45.649013735183409</v>
      </c>
      <c r="I97" s="112">
        <v>45.346401168713548</v>
      </c>
      <c r="J97" s="41">
        <v>1.7344030700900789E-2</v>
      </c>
      <c r="K97" s="41">
        <v>1.999196251791455E-2</v>
      </c>
      <c r="L97" s="41">
        <v>0.32419022831529248</v>
      </c>
      <c r="M97" s="41">
        <v>3.6105101758685462E-2</v>
      </c>
      <c r="N97" s="41">
        <v>1.8480004029039047E-2</v>
      </c>
      <c r="O97" s="41">
        <v>2.8770922694433057E-2</v>
      </c>
      <c r="P97" s="41">
        <v>0.63092206833469022</v>
      </c>
      <c r="Q97" s="41">
        <v>0.31874816114678928</v>
      </c>
      <c r="R97" s="41">
        <v>0.79467962611811982</v>
      </c>
      <c r="S97" s="41">
        <v>3.3974637914696921</v>
      </c>
      <c r="T97" s="112">
        <v>38.071224963293346</v>
      </c>
      <c r="U97" s="41">
        <v>0.87273839146475596</v>
      </c>
      <c r="V97" s="41">
        <v>1.6038850224150869</v>
      </c>
      <c r="W97" s="41">
        <v>0.62235003809946021</v>
      </c>
      <c r="X97" s="47">
        <v>1263.4834469706425</v>
      </c>
      <c r="Y97" s="41">
        <v>1.6749411386872159</v>
      </c>
      <c r="Z97" s="41">
        <v>0.20589998451753008</v>
      </c>
      <c r="AA97" s="41">
        <v>1.1605737127052398</v>
      </c>
      <c r="AB97" s="41">
        <v>5.6823618472416246</v>
      </c>
      <c r="AC97" s="41">
        <v>0.20155564353935945</v>
      </c>
      <c r="AD97" s="41">
        <v>0.52595356867265852</v>
      </c>
      <c r="AE97" s="41">
        <v>6.7662996683603996E-2</v>
      </c>
      <c r="AF97" s="41">
        <v>0.71166350210150309</v>
      </c>
      <c r="AG97" s="41">
        <v>0.1162302168611741</v>
      </c>
      <c r="AH97" s="15"/>
      <c r="AI97" s="103"/>
      <c r="AJ97" s="114"/>
      <c r="AK97" s="114"/>
      <c r="AL97" s="114"/>
      <c r="AM97" s="114"/>
      <c r="AN97" s="114"/>
    </row>
    <row r="98" spans="1:40" s="107" customFormat="1" ht="12.5" x14ac:dyDescent="0.25">
      <c r="A98" s="40" t="s">
        <v>1298</v>
      </c>
      <c r="B98" s="40">
        <v>25</v>
      </c>
      <c r="C98" s="40" t="s">
        <v>1305</v>
      </c>
      <c r="D98" s="47">
        <v>129.92292069901271</v>
      </c>
      <c r="E98" s="47">
        <v>368.36239634967706</v>
      </c>
      <c r="F98" s="47">
        <v>59278.439703493263</v>
      </c>
      <c r="G98" s="47">
        <v>3490.4511779789259</v>
      </c>
      <c r="H98" s="112">
        <v>44.802847808700648</v>
      </c>
      <c r="I98" s="112">
        <v>62.167928067292763</v>
      </c>
      <c r="J98" s="41">
        <v>2.497219856024431E-2</v>
      </c>
      <c r="K98" s="41">
        <v>4.2521431855107074E-2</v>
      </c>
      <c r="L98" s="41">
        <v>1.120797273269746</v>
      </c>
      <c r="M98" s="41">
        <v>0.10899270925382676</v>
      </c>
      <c r="N98" s="41">
        <v>3.0265188370882004E-2</v>
      </c>
      <c r="O98" s="41">
        <v>0.10912070610423137</v>
      </c>
      <c r="P98" s="41">
        <v>1.1047148384480112</v>
      </c>
      <c r="Q98" s="41">
        <v>0.45234413482720537</v>
      </c>
      <c r="R98" s="41">
        <v>0.78088649193129167</v>
      </c>
      <c r="S98" s="41">
        <v>3.6719879293267281</v>
      </c>
      <c r="T98" s="112">
        <v>14.119141288648112</v>
      </c>
      <c r="U98" s="41">
        <v>0.42513709016172518</v>
      </c>
      <c r="V98" s="41">
        <v>1.634991392973939</v>
      </c>
      <c r="W98" s="41">
        <v>0.50322073598860262</v>
      </c>
      <c r="X98" s="47">
        <v>1189.033950130955</v>
      </c>
      <c r="Y98" s="41">
        <v>1.2761633729638671</v>
      </c>
      <c r="Z98" s="41">
        <v>0.18891019346287027</v>
      </c>
      <c r="AA98" s="41">
        <v>1.2976318926655992</v>
      </c>
      <c r="AB98" s="41">
        <v>6.8871869437591897</v>
      </c>
      <c r="AC98" s="41">
        <v>0.27390568667217002</v>
      </c>
      <c r="AD98" s="41">
        <v>0.79873026692912608</v>
      </c>
      <c r="AE98" s="41">
        <v>0.16501907895035098</v>
      </c>
      <c r="AF98" s="41">
        <v>1.185910453134144</v>
      </c>
      <c r="AG98" s="41">
        <v>0.21355291968303025</v>
      </c>
      <c r="AH98" s="15"/>
      <c r="AI98" s="103"/>
      <c r="AJ98" s="114"/>
      <c r="AK98" s="114"/>
      <c r="AL98" s="114"/>
      <c r="AM98" s="114"/>
      <c r="AN98" s="114"/>
    </row>
    <row r="99" spans="1:40" s="107" customFormat="1" ht="12.5" x14ac:dyDescent="0.25">
      <c r="A99" s="40" t="s">
        <v>1296</v>
      </c>
      <c r="B99" s="40">
        <v>6</v>
      </c>
      <c r="C99" s="40" t="s">
        <v>1305</v>
      </c>
      <c r="D99" s="47">
        <v>124.11857040701629</v>
      </c>
      <c r="E99" s="47">
        <v>299.12703781556127</v>
      </c>
      <c r="F99" s="47">
        <v>44518.715311933942</v>
      </c>
      <c r="G99" s="47">
        <v>3331.9700947937827</v>
      </c>
      <c r="H99" s="112">
        <v>41.809209933877355</v>
      </c>
      <c r="I99" s="112">
        <v>53.236377597473151</v>
      </c>
      <c r="J99" s="41">
        <v>1.9182758804932379E-2</v>
      </c>
      <c r="K99" s="41">
        <v>2.1184585150307814E-2</v>
      </c>
      <c r="L99" s="41">
        <v>0.63962456899593612</v>
      </c>
      <c r="M99" s="41">
        <v>4.5676859931616749E-2</v>
      </c>
      <c r="N99" s="41">
        <v>1.2970158932612484E-2</v>
      </c>
      <c r="O99" s="41">
        <v>9.9131414956664568E-2</v>
      </c>
      <c r="P99" s="41">
        <v>0.93725353909620668</v>
      </c>
      <c r="Q99" s="41">
        <v>0.39835595782804945</v>
      </c>
      <c r="R99" s="41">
        <v>1.3311301549376651</v>
      </c>
      <c r="S99" s="41">
        <v>3.3039248393390914</v>
      </c>
      <c r="T99" s="112">
        <v>14.105871071904224</v>
      </c>
      <c r="U99" s="41">
        <v>0.368150703142617</v>
      </c>
      <c r="V99" s="41">
        <v>0.83864386185759754</v>
      </c>
      <c r="W99" s="41">
        <v>0.19318415944958872</v>
      </c>
      <c r="X99" s="47">
        <v>518.11235597319649</v>
      </c>
      <c r="Y99" s="41">
        <v>0.39277976976784795</v>
      </c>
      <c r="Z99" s="41">
        <v>7.7668418165698153E-2</v>
      </c>
      <c r="AA99" s="41">
        <v>0.50435252703452704</v>
      </c>
      <c r="AB99" s="41">
        <v>3.1915922715695224</v>
      </c>
      <c r="AC99" s="41">
        <v>0.10312483177090313</v>
      </c>
      <c r="AD99" s="41">
        <v>0.45623719158701537</v>
      </c>
      <c r="AE99" s="41">
        <v>8.7086845211190006E-2</v>
      </c>
      <c r="AF99" s="41">
        <v>0.71221363995183151</v>
      </c>
      <c r="AG99" s="41">
        <v>0.16421407129446033</v>
      </c>
      <c r="AH99" s="15"/>
      <c r="AI99" s="103"/>
      <c r="AJ99" s="114"/>
      <c r="AK99" s="114"/>
      <c r="AL99" s="114"/>
      <c r="AM99" s="114"/>
      <c r="AN99" s="114"/>
    </row>
    <row r="100" spans="1:40" s="107" customFormat="1" ht="12.5" x14ac:dyDescent="0.25">
      <c r="A100" s="40" t="s">
        <v>1296</v>
      </c>
      <c r="B100" s="40">
        <v>10</v>
      </c>
      <c r="C100" s="40" t="s">
        <v>1305</v>
      </c>
      <c r="D100" s="47">
        <v>141.87690844887706</v>
      </c>
      <c r="E100" s="47">
        <v>350.5143302813276</v>
      </c>
      <c r="F100" s="47">
        <v>65656.540356983984</v>
      </c>
      <c r="G100" s="47">
        <v>3525.8634460312642</v>
      </c>
      <c r="H100" s="112">
        <v>37.784093476636663</v>
      </c>
      <c r="I100" s="112">
        <v>43.820509398395068</v>
      </c>
      <c r="J100" s="41">
        <v>7.6229824314746333E-3</v>
      </c>
      <c r="K100" s="41">
        <v>1.0211560424885368E-2</v>
      </c>
      <c r="L100" s="41">
        <v>0.39148452653714239</v>
      </c>
      <c r="M100" s="41">
        <v>3.4707876807271047E-2</v>
      </c>
      <c r="N100" s="41">
        <v>1.1852532941884099E-2</v>
      </c>
      <c r="O100" s="41">
        <v>2.7470475869734376E-2</v>
      </c>
      <c r="P100" s="41">
        <v>0.32213732575626836</v>
      </c>
      <c r="Q100" s="41">
        <v>0.15941802463083324</v>
      </c>
      <c r="R100" s="41">
        <v>0.64049514452509737</v>
      </c>
      <c r="S100" s="41">
        <v>1.9715457691424065</v>
      </c>
      <c r="T100" s="112">
        <v>37.722414658551791</v>
      </c>
      <c r="U100" s="41">
        <v>0.86516056898106175</v>
      </c>
      <c r="V100" s="41">
        <v>1.5246896043289582</v>
      </c>
      <c r="W100" s="41">
        <v>0.550433498625991</v>
      </c>
      <c r="X100" s="47">
        <v>2840.4637272099403</v>
      </c>
      <c r="Y100" s="41">
        <v>1.2722882884656963</v>
      </c>
      <c r="Z100" s="41">
        <v>0.12804639817862032</v>
      </c>
      <c r="AA100" s="41">
        <v>0.54596234940881383</v>
      </c>
      <c r="AB100" s="41">
        <v>2.5568655487157201</v>
      </c>
      <c r="AC100" s="41">
        <v>9.8795428876327959E-2</v>
      </c>
      <c r="AD100" s="41">
        <v>0.28167628457651656</v>
      </c>
      <c r="AE100" s="41">
        <v>6.9331501099991755E-2</v>
      </c>
      <c r="AF100" s="41">
        <v>0.48960793966005045</v>
      </c>
      <c r="AG100" s="41">
        <v>0.12638538168110983</v>
      </c>
      <c r="AH100" s="15"/>
      <c r="AI100" s="103"/>
      <c r="AJ100" s="114"/>
      <c r="AK100" s="114"/>
      <c r="AL100" s="114"/>
      <c r="AM100" s="114"/>
      <c r="AN100" s="114"/>
    </row>
    <row r="101" spans="1:40" s="107" customFormat="1" ht="12.5" x14ac:dyDescent="0.25">
      <c r="A101" s="40" t="s">
        <v>1296</v>
      </c>
      <c r="B101" s="40">
        <v>27</v>
      </c>
      <c r="C101" s="40" t="s">
        <v>1305</v>
      </c>
      <c r="D101" s="47">
        <v>141.93699586670724</v>
      </c>
      <c r="E101" s="47">
        <v>280.10509163394551</v>
      </c>
      <c r="F101" s="47">
        <v>45349.104147517428</v>
      </c>
      <c r="G101" s="47">
        <v>3434.4540209346173</v>
      </c>
      <c r="H101" s="112">
        <v>41.085758759354292</v>
      </c>
      <c r="I101" s="112">
        <v>43.914697941099448</v>
      </c>
      <c r="J101" s="41">
        <v>4.072987818504693E-3</v>
      </c>
      <c r="K101" s="41">
        <v>9.4118092786107509E-3</v>
      </c>
      <c r="L101" s="41">
        <v>0.36513956707249617</v>
      </c>
      <c r="M101" s="41">
        <v>3.8803810904289415E-2</v>
      </c>
      <c r="N101" s="41">
        <v>3.6769853014471068E-2</v>
      </c>
      <c r="O101" s="41">
        <v>2.3649435769449178E-2</v>
      </c>
      <c r="P101" s="41">
        <v>0.27183170218703684</v>
      </c>
      <c r="Q101" s="41">
        <v>0.1613902294503517</v>
      </c>
      <c r="R101" s="41">
        <v>0.41066899937406315</v>
      </c>
      <c r="S101" s="41">
        <v>1.9542223010190187</v>
      </c>
      <c r="T101" s="112">
        <v>32.026923408527551</v>
      </c>
      <c r="U101" s="41">
        <v>0.65379630388893673</v>
      </c>
      <c r="V101" s="41">
        <v>1.3748928360675954</v>
      </c>
      <c r="W101" s="41">
        <v>0.462530773480613</v>
      </c>
      <c r="X101" s="47">
        <v>649.46761827657735</v>
      </c>
      <c r="Y101" s="41">
        <v>1.1618373319865651</v>
      </c>
      <c r="Z101" s="41">
        <v>0.10805545191172256</v>
      </c>
      <c r="AA101" s="41">
        <v>0.36073967776909616</v>
      </c>
      <c r="AB101" s="41">
        <v>1.2365324797719224</v>
      </c>
      <c r="AC101" s="41">
        <v>5.0286436533328926E-2</v>
      </c>
      <c r="AD101" s="41">
        <v>0.1672640142875754</v>
      </c>
      <c r="AE101" s="41">
        <v>4.8684657789631193E-2</v>
      </c>
      <c r="AF101" s="41">
        <v>0.48633352877166725</v>
      </c>
      <c r="AG101" s="41">
        <v>0.12139875590556626</v>
      </c>
      <c r="AH101" s="15"/>
      <c r="AI101" s="103"/>
      <c r="AJ101" s="114"/>
      <c r="AK101" s="114"/>
      <c r="AL101" s="114"/>
      <c r="AM101" s="114"/>
      <c r="AN101" s="114"/>
    </row>
    <row r="102" spans="1:40" s="107" customFormat="1" ht="12.5" x14ac:dyDescent="0.25">
      <c r="A102" s="40" t="s">
        <v>1296</v>
      </c>
      <c r="B102" s="40">
        <v>29</v>
      </c>
      <c r="C102" s="40" t="s">
        <v>1305</v>
      </c>
      <c r="D102" s="47">
        <v>135.12659931111753</v>
      </c>
      <c r="E102" s="47">
        <v>232.45375997066841</v>
      </c>
      <c r="F102" s="47">
        <v>46094.306460772568</v>
      </c>
      <c r="G102" s="47">
        <v>3104.1439017554512</v>
      </c>
      <c r="H102" s="112">
        <v>39.043160847241126</v>
      </c>
      <c r="I102" s="112">
        <v>53.176103012169463</v>
      </c>
      <c r="J102" s="41">
        <v>1.2440589051227963E-3</v>
      </c>
      <c r="K102" s="41">
        <v>4.4977885810186915E-3</v>
      </c>
      <c r="L102" s="41">
        <v>0.17179357919485594</v>
      </c>
      <c r="M102" s="41">
        <v>2.2977496395878705E-2</v>
      </c>
      <c r="N102" s="41">
        <v>2.0897353764147839E-2</v>
      </c>
      <c r="O102" s="41">
        <v>9.6266559525525139E-3</v>
      </c>
      <c r="P102" s="41">
        <v>0.15115556937232857</v>
      </c>
      <c r="Q102" s="41">
        <v>7.4803118332296817E-2</v>
      </c>
      <c r="R102" s="41">
        <v>0.42331561865736622</v>
      </c>
      <c r="S102" s="41">
        <v>1.0152487869403399</v>
      </c>
      <c r="T102" s="112">
        <v>36.831036902938344</v>
      </c>
      <c r="U102" s="41">
        <v>0.95392665253554321</v>
      </c>
      <c r="V102" s="41">
        <v>0.87031423580629674</v>
      </c>
      <c r="W102" s="41">
        <v>0.47285491484738673</v>
      </c>
      <c r="X102" s="47">
        <v>3294.7875898413367</v>
      </c>
      <c r="Y102" s="41">
        <v>1.6123917202934046</v>
      </c>
      <c r="Z102" s="41">
        <v>0.22078659483828147</v>
      </c>
      <c r="AA102" s="41">
        <v>0.97783787421230461</v>
      </c>
      <c r="AB102" s="41">
        <v>3.2615977449928182</v>
      </c>
      <c r="AC102" s="41">
        <v>9.8793678421380329E-2</v>
      </c>
      <c r="AD102" s="41">
        <v>0.21605585795150131</v>
      </c>
      <c r="AE102" s="41">
        <v>2.7830746333627386E-2</v>
      </c>
      <c r="AF102" s="41">
        <v>0.41736329230248248</v>
      </c>
      <c r="AG102" s="41">
        <v>9.4579012665693851E-2</v>
      </c>
      <c r="AH102" s="15"/>
      <c r="AI102" s="103"/>
      <c r="AJ102" s="114"/>
      <c r="AK102" s="114"/>
      <c r="AL102" s="114"/>
      <c r="AM102" s="114"/>
      <c r="AN102" s="114"/>
    </row>
    <row r="103" spans="1:40" s="107" customFormat="1" ht="12.5" x14ac:dyDescent="0.25">
      <c r="A103" s="40" t="s">
        <v>1297</v>
      </c>
      <c r="B103" s="40">
        <v>1</v>
      </c>
      <c r="C103" s="40" t="s">
        <v>1305</v>
      </c>
      <c r="D103" s="47">
        <v>120.57199281880128</v>
      </c>
      <c r="E103" s="47">
        <v>324.22284676469229</v>
      </c>
      <c r="F103" s="47">
        <v>45753.176027730791</v>
      </c>
      <c r="G103" s="47">
        <v>3456.3149636738212</v>
      </c>
      <c r="H103" s="112">
        <v>41.298369346198328</v>
      </c>
      <c r="I103" s="112">
        <v>43.952621208419252</v>
      </c>
      <c r="J103" s="41">
        <v>1.290739434415286E-2</v>
      </c>
      <c r="K103" s="41">
        <v>2.7841116972307373E-2</v>
      </c>
      <c r="L103" s="41">
        <v>0.49636589451891705</v>
      </c>
      <c r="M103" s="41">
        <v>6.3417395909380572E-2</v>
      </c>
      <c r="N103" s="41">
        <v>4.9727504972110498E-3</v>
      </c>
      <c r="O103" s="41">
        <v>3.4373709098889843E-2</v>
      </c>
      <c r="P103" s="41">
        <v>0.72388476464563556</v>
      </c>
      <c r="Q103" s="41">
        <v>0.3536755769954128</v>
      </c>
      <c r="R103" s="41">
        <v>0.83694685358339294</v>
      </c>
      <c r="S103" s="41">
        <v>3.3221390404993718</v>
      </c>
      <c r="T103" s="112">
        <v>24.905888930416562</v>
      </c>
      <c r="U103" s="41">
        <v>0.56963971992308848</v>
      </c>
      <c r="V103" s="41">
        <v>1.2789258663367162</v>
      </c>
      <c r="W103" s="41">
        <v>0.3621471001399193</v>
      </c>
      <c r="X103" s="47">
        <v>720.34443229460362</v>
      </c>
      <c r="Y103" s="41">
        <v>0.77093441971835874</v>
      </c>
      <c r="Z103" s="41">
        <v>6.8470359493287919E-2</v>
      </c>
      <c r="AA103" s="41">
        <v>0.36579399580630007</v>
      </c>
      <c r="AB103" s="41">
        <v>1.1100804638283339</v>
      </c>
      <c r="AC103" s="41">
        <v>3.83783702138756E-2</v>
      </c>
      <c r="AD103" s="41">
        <v>0.11980025723688344</v>
      </c>
      <c r="AE103" s="41">
        <v>1.8036328303653995E-2</v>
      </c>
      <c r="AF103" s="41">
        <v>0.17887866293481131</v>
      </c>
      <c r="AG103" s="41">
        <v>6.504459472999885E-2</v>
      </c>
      <c r="AH103" s="15"/>
      <c r="AI103" s="103"/>
      <c r="AJ103" s="114"/>
      <c r="AK103" s="114"/>
      <c r="AL103" s="114"/>
      <c r="AM103" s="114"/>
      <c r="AN103" s="114"/>
    </row>
    <row r="104" spans="1:40" s="107" customFormat="1" ht="12.5" x14ac:dyDescent="0.25">
      <c r="A104" s="40" t="s">
        <v>1298</v>
      </c>
      <c r="B104" s="40">
        <v>16</v>
      </c>
      <c r="C104" s="40" t="s">
        <v>1252</v>
      </c>
      <c r="D104" s="47">
        <v>139.28035483279587</v>
      </c>
      <c r="E104" s="47">
        <v>268.53607252178477</v>
      </c>
      <c r="F104" s="47">
        <v>55189.487200298339</v>
      </c>
      <c r="G104" s="47">
        <v>3406.2247034029165</v>
      </c>
      <c r="H104" s="112">
        <v>46.870269524699673</v>
      </c>
      <c r="I104" s="112">
        <v>61.365685891492745</v>
      </c>
      <c r="J104" s="41">
        <v>1.2353855659232657E-2</v>
      </c>
      <c r="K104" s="41">
        <v>1.438498515896011E-2</v>
      </c>
      <c r="L104" s="41">
        <v>0.2151973215702572</v>
      </c>
      <c r="M104" s="41">
        <v>3.3780783852288061E-2</v>
      </c>
      <c r="N104" s="41">
        <v>5.0656778503876494E-3</v>
      </c>
      <c r="O104" s="41">
        <v>2.5177879002546293E-2</v>
      </c>
      <c r="P104" s="41">
        <v>0.39310235000128818</v>
      </c>
      <c r="Q104" s="41">
        <v>0.21681804257767809</v>
      </c>
      <c r="R104" s="41">
        <v>0.54407514387049805</v>
      </c>
      <c r="S104" s="41">
        <v>2.1927321747938571</v>
      </c>
      <c r="T104" s="47">
        <v>126.26077959077327</v>
      </c>
      <c r="U104" s="41">
        <v>3.0120575484648224</v>
      </c>
      <c r="V104" s="41">
        <v>2.0843572663490941</v>
      </c>
      <c r="W104" s="41">
        <v>0.98866087074676856</v>
      </c>
      <c r="X104" s="47">
        <v>4895.0227398470342</v>
      </c>
      <c r="Y104" s="41">
        <v>5.2811411729429185</v>
      </c>
      <c r="Z104" s="41">
        <v>1.0705650761161114</v>
      </c>
      <c r="AA104" s="41">
        <v>7.3148440819145684</v>
      </c>
      <c r="AB104" s="41">
        <v>36.845610651427336</v>
      </c>
      <c r="AC104" s="41">
        <v>1.3710791865969498</v>
      </c>
      <c r="AD104" s="41">
        <v>3.510395125129103</v>
      </c>
      <c r="AE104" s="41">
        <v>0.43835003090618713</v>
      </c>
      <c r="AF104" s="41">
        <v>2.6423999735700727</v>
      </c>
      <c r="AG104" s="41">
        <v>0.37526747458504622</v>
      </c>
      <c r="AH104" s="104"/>
      <c r="AI104" s="103"/>
      <c r="AJ104" s="114"/>
      <c r="AK104" s="114"/>
      <c r="AL104" s="114"/>
      <c r="AM104" s="114"/>
      <c r="AN104" s="114"/>
    </row>
    <row r="105" spans="1:40" s="107" customFormat="1" ht="12.5" x14ac:dyDescent="0.25">
      <c r="A105" s="40" t="s">
        <v>1298</v>
      </c>
      <c r="B105" s="40">
        <v>5</v>
      </c>
      <c r="C105" s="40" t="s">
        <v>1252</v>
      </c>
      <c r="D105" s="47">
        <v>130.26906557986194</v>
      </c>
      <c r="E105" s="47">
        <v>253.4577107855313</v>
      </c>
      <c r="F105" s="47">
        <v>53900.212243628492</v>
      </c>
      <c r="G105" s="47">
        <v>3599.348471226825</v>
      </c>
      <c r="H105" s="112">
        <v>45.753467397804684</v>
      </c>
      <c r="I105" s="112">
        <v>56.820619181297438</v>
      </c>
      <c r="J105" s="41">
        <v>0</v>
      </c>
      <c r="K105" s="41">
        <v>2.611452287405387E-3</v>
      </c>
      <c r="L105" s="41">
        <v>0.20400123841977216</v>
      </c>
      <c r="M105" s="41">
        <v>6.1686981832462908E-3</v>
      </c>
      <c r="N105" s="41">
        <v>5.1784196889628469E-3</v>
      </c>
      <c r="O105" s="41">
        <v>1.2086789680383908E-2</v>
      </c>
      <c r="P105" s="41">
        <v>0.11063372692460563</v>
      </c>
      <c r="Q105" s="41">
        <v>7.8759645727432395E-2</v>
      </c>
      <c r="R105" s="41">
        <v>0.36556475057804066</v>
      </c>
      <c r="S105" s="41">
        <v>0.80558155008449317</v>
      </c>
      <c r="T105" s="112">
        <v>45.288507190987424</v>
      </c>
      <c r="U105" s="41">
        <v>1.0982833314759388</v>
      </c>
      <c r="V105" s="41">
        <v>1.3042019555335647</v>
      </c>
      <c r="W105" s="41">
        <v>0.50851632545787606</v>
      </c>
      <c r="X105" s="47">
        <v>4102.5551502302906</v>
      </c>
      <c r="Y105" s="41">
        <v>1.8686103278228139</v>
      </c>
      <c r="Z105" s="41">
        <v>0.30242094671345815</v>
      </c>
      <c r="AA105" s="41">
        <v>1.9109164361576088</v>
      </c>
      <c r="AB105" s="41">
        <v>8.9109937710052627</v>
      </c>
      <c r="AC105" s="41">
        <v>0.36283010551981498</v>
      </c>
      <c r="AD105" s="41">
        <v>0.85732699608883922</v>
      </c>
      <c r="AE105" s="41">
        <v>0.11025459112508468</v>
      </c>
      <c r="AF105" s="41">
        <v>0.8677693913023411</v>
      </c>
      <c r="AG105" s="41">
        <v>0.18583370727457688</v>
      </c>
      <c r="AH105" s="104"/>
      <c r="AI105" s="103"/>
      <c r="AJ105" s="114"/>
      <c r="AK105" s="114"/>
      <c r="AL105" s="114"/>
      <c r="AM105" s="114"/>
      <c r="AN105" s="114"/>
    </row>
    <row r="106" spans="1:40" s="107" customFormat="1" ht="12.5" x14ac:dyDescent="0.25">
      <c r="A106" s="40" t="s">
        <v>1300</v>
      </c>
      <c r="B106" s="40">
        <v>9</v>
      </c>
      <c r="C106" s="40" t="s">
        <v>801</v>
      </c>
      <c r="D106" s="47">
        <v>120.73617437104038</v>
      </c>
      <c r="E106" s="47">
        <v>437.64713483262966</v>
      </c>
      <c r="F106" s="47">
        <v>24427.733911236934</v>
      </c>
      <c r="G106" s="47">
        <v>3183.0999808381275</v>
      </c>
      <c r="H106" s="112">
        <v>39.620509583159702</v>
      </c>
      <c r="I106" s="112">
        <v>50.179911734181395</v>
      </c>
      <c r="J106" s="41">
        <v>9.4225296716314196E-3</v>
      </c>
      <c r="K106" s="41">
        <v>9.7965596795261695E-3</v>
      </c>
      <c r="L106" s="41">
        <v>0.34207173291912424</v>
      </c>
      <c r="M106" s="41">
        <v>4.7389848449656116E-2</v>
      </c>
      <c r="N106" s="41">
        <v>3.6078561712294004E-2</v>
      </c>
      <c r="O106" s="41">
        <v>2.7152649613182991E-2</v>
      </c>
      <c r="P106" s="41">
        <v>0.20650623113598821</v>
      </c>
      <c r="Q106" s="41">
        <v>9.846276521680071E-2</v>
      </c>
      <c r="R106" s="41">
        <v>0.38414246568882249</v>
      </c>
      <c r="S106" s="41">
        <v>1.0732184218000076</v>
      </c>
      <c r="T106" s="112">
        <v>88.611062647023772</v>
      </c>
      <c r="U106" s="41">
        <v>2.5567495350251188</v>
      </c>
      <c r="V106" s="41">
        <v>1.0205640575310655</v>
      </c>
      <c r="W106" s="41">
        <v>0.51300197217938559</v>
      </c>
      <c r="X106" s="47">
        <v>9723.3435913154644</v>
      </c>
      <c r="Y106" s="41">
        <v>2.200533286813616</v>
      </c>
      <c r="Z106" s="41">
        <v>0.50476218185648536</v>
      </c>
      <c r="AA106" s="41">
        <v>4.0854176113305103</v>
      </c>
      <c r="AB106" s="41">
        <v>24.516488011233868</v>
      </c>
      <c r="AC106" s="41">
        <v>0.92805568205507638</v>
      </c>
      <c r="AD106" s="41">
        <v>2.8483327299546644</v>
      </c>
      <c r="AE106" s="41">
        <v>0.48977695881699412</v>
      </c>
      <c r="AF106" s="41">
        <v>3.3689528889058233</v>
      </c>
      <c r="AG106" s="41">
        <v>0.42098830127120734</v>
      </c>
      <c r="AH106" s="104"/>
      <c r="AI106" s="103"/>
      <c r="AJ106" s="114"/>
      <c r="AK106" s="114"/>
      <c r="AL106" s="114"/>
      <c r="AM106" s="114"/>
      <c r="AN106" s="114"/>
    </row>
    <row r="107" spans="1:40" s="107" customFormat="1" ht="12.5" x14ac:dyDescent="0.25">
      <c r="A107" s="40" t="s">
        <v>1300</v>
      </c>
      <c r="B107" s="40">
        <v>10</v>
      </c>
      <c r="C107" s="40" t="s">
        <v>801</v>
      </c>
      <c r="D107" s="47">
        <v>113.85878283190164</v>
      </c>
      <c r="E107" s="47">
        <v>380.57344687406868</v>
      </c>
      <c r="F107" s="47">
        <v>23385.118087915649</v>
      </c>
      <c r="G107" s="47">
        <v>2894.5357653147939</v>
      </c>
      <c r="H107" s="112">
        <v>38.690345522627823</v>
      </c>
      <c r="I107" s="112">
        <v>46.321164589797661</v>
      </c>
      <c r="J107" s="41">
        <v>6.1131154718920867E-3</v>
      </c>
      <c r="K107" s="41">
        <v>3.1780568465662718E-3</v>
      </c>
      <c r="L107" s="41">
        <v>0.15946631336946268</v>
      </c>
      <c r="M107" s="41">
        <v>2.1373772226710257E-2</v>
      </c>
      <c r="N107" s="41">
        <v>4.888951373886169E-2</v>
      </c>
      <c r="O107" s="41">
        <v>1.0277242999395747E-2</v>
      </c>
      <c r="P107" s="41">
        <v>9.5852006289504924E-2</v>
      </c>
      <c r="Q107" s="41">
        <v>3.3635269132861384E-2</v>
      </c>
      <c r="R107" s="41">
        <v>0.20887157089782021</v>
      </c>
      <c r="S107" s="41">
        <v>0.35396894357137226</v>
      </c>
      <c r="T107" s="112">
        <v>37.4400499472966</v>
      </c>
      <c r="U107" s="41">
        <v>1.0969137754862928</v>
      </c>
      <c r="V107" s="41">
        <v>0.53159915478166087</v>
      </c>
      <c r="W107" s="41">
        <v>0.20355551515330261</v>
      </c>
      <c r="X107" s="47">
        <v>5875.4398733532262</v>
      </c>
      <c r="Y107" s="41">
        <v>1.3087756759238092</v>
      </c>
      <c r="Z107" s="41">
        <v>0.27201414461068352</v>
      </c>
      <c r="AA107" s="41">
        <v>2.5181481256796276</v>
      </c>
      <c r="AB107" s="41">
        <v>14.999085344792217</v>
      </c>
      <c r="AC107" s="41">
        <v>0.57640294367395395</v>
      </c>
      <c r="AD107" s="41">
        <v>1.8774543384964359</v>
      </c>
      <c r="AE107" s="41">
        <v>0.290740422020976</v>
      </c>
      <c r="AF107" s="41">
        <v>1.9778776173900281</v>
      </c>
      <c r="AG107" s="41">
        <v>0.32087932034243638</v>
      </c>
      <c r="AH107" s="104"/>
      <c r="AI107" s="103"/>
      <c r="AJ107" s="114"/>
      <c r="AK107" s="114"/>
      <c r="AL107" s="114"/>
      <c r="AM107" s="114"/>
      <c r="AN107" s="114"/>
    </row>
    <row r="108" spans="1:40" s="107" customFormat="1" ht="12.5" x14ac:dyDescent="0.25">
      <c r="A108" s="40" t="s">
        <v>1300</v>
      </c>
      <c r="B108" s="40">
        <v>30</v>
      </c>
      <c r="C108" s="40" t="s">
        <v>801</v>
      </c>
      <c r="D108" s="47">
        <v>103.83981416169603</v>
      </c>
      <c r="E108" s="47">
        <v>306.84408854684398</v>
      </c>
      <c r="F108" s="47">
        <v>28263.976167184905</v>
      </c>
      <c r="G108" s="47">
        <v>3539.1961669389716</v>
      </c>
      <c r="H108" s="112">
        <v>42.127139688033488</v>
      </c>
      <c r="I108" s="112">
        <v>52.095503810874305</v>
      </c>
      <c r="J108" s="41">
        <v>4.4201316660685778E-3</v>
      </c>
      <c r="K108" s="41">
        <v>4.2205638114272788E-3</v>
      </c>
      <c r="L108" s="41">
        <v>0.15907079226697565</v>
      </c>
      <c r="M108" s="41">
        <v>1.8554127436403584E-2</v>
      </c>
      <c r="N108" s="41">
        <v>1.1647850265071362E-2</v>
      </c>
      <c r="O108" s="41">
        <v>8.5538084185512071E-3</v>
      </c>
      <c r="P108" s="41">
        <v>0.11794393416442858</v>
      </c>
      <c r="Q108" s="41">
        <v>5.0994744622308789E-2</v>
      </c>
      <c r="R108" s="41">
        <v>0.38505494378243504</v>
      </c>
      <c r="S108" s="41">
        <v>0.64007893763207457</v>
      </c>
      <c r="T108" s="112">
        <v>46.063571709649757</v>
      </c>
      <c r="U108" s="41">
        <v>1.1730612603478021</v>
      </c>
      <c r="V108" s="41">
        <v>0.52188980690886388</v>
      </c>
      <c r="W108" s="41">
        <v>0.32689442482697134</v>
      </c>
      <c r="X108" s="47">
        <v>7578.9688168711009</v>
      </c>
      <c r="Y108" s="41">
        <v>1.5832711632108225</v>
      </c>
      <c r="Z108" s="41">
        <v>0.37201851170637812</v>
      </c>
      <c r="AA108" s="41">
        <v>3.1147157971920358</v>
      </c>
      <c r="AB108" s="41">
        <v>19.895882691426191</v>
      </c>
      <c r="AC108" s="41">
        <v>0.76875486781847757</v>
      </c>
      <c r="AD108" s="41">
        <v>2.4735914174731541</v>
      </c>
      <c r="AE108" s="41">
        <v>0.3869745748533614</v>
      </c>
      <c r="AF108" s="41">
        <v>2.8205428634738139</v>
      </c>
      <c r="AG108" s="41">
        <v>0.44378844997179634</v>
      </c>
      <c r="AH108" s="104"/>
      <c r="AI108" s="103"/>
      <c r="AJ108" s="114"/>
      <c r="AK108" s="114"/>
      <c r="AL108" s="114"/>
      <c r="AM108" s="114"/>
      <c r="AN108" s="114"/>
    </row>
    <row r="109" spans="1:40" s="107" customFormat="1" ht="12.5" x14ac:dyDescent="0.25">
      <c r="A109" s="40" t="s">
        <v>1300</v>
      </c>
      <c r="B109" s="40">
        <v>31</v>
      </c>
      <c r="C109" s="40" t="s">
        <v>801</v>
      </c>
      <c r="D109" s="112">
        <v>84.435951221687247</v>
      </c>
      <c r="E109" s="47">
        <v>320.91898821896768</v>
      </c>
      <c r="F109" s="47">
        <v>15833.982180679412</v>
      </c>
      <c r="G109" s="47">
        <v>3560.3311418786611</v>
      </c>
      <c r="H109" s="112">
        <v>52.250995799371196</v>
      </c>
      <c r="I109" s="112">
        <v>67.216732001512355</v>
      </c>
      <c r="J109" s="41">
        <v>1.2780851401619918E-3</v>
      </c>
      <c r="K109" s="41">
        <v>9.7694221014982328E-4</v>
      </c>
      <c r="L109" s="41">
        <v>9.9395445577647512E-2</v>
      </c>
      <c r="M109" s="41">
        <v>4.2937413021346699E-3</v>
      </c>
      <c r="N109" s="41">
        <v>3.1430621649392214E-3</v>
      </c>
      <c r="O109" s="41">
        <v>7.9165855205564541E-3</v>
      </c>
      <c r="P109" s="41">
        <v>3.2030217115968693E-2</v>
      </c>
      <c r="Q109" s="41">
        <v>9.2564840567743913E-3</v>
      </c>
      <c r="R109" s="41">
        <v>0.12663092957220859</v>
      </c>
      <c r="S109" s="41">
        <v>0.20134668753696977</v>
      </c>
      <c r="T109" s="112">
        <v>19.77845006812203</v>
      </c>
      <c r="U109" s="41">
        <v>0.48323698791672554</v>
      </c>
      <c r="V109" s="41">
        <v>0.17423053101870958</v>
      </c>
      <c r="W109" s="41">
        <v>0.1207394152110832</v>
      </c>
      <c r="X109" s="47">
        <v>6902.7376175943291</v>
      </c>
      <c r="Y109" s="41">
        <v>0.58696907673786392</v>
      </c>
      <c r="Z109" s="41">
        <v>0.17319249419897567</v>
      </c>
      <c r="AA109" s="41">
        <v>1.5954210393095962</v>
      </c>
      <c r="AB109" s="41">
        <v>11.20373018449526</v>
      </c>
      <c r="AC109" s="41">
        <v>0.38402857474511398</v>
      </c>
      <c r="AD109" s="41">
        <v>1.4617254316519919</v>
      </c>
      <c r="AE109" s="41">
        <v>0.25000926474126667</v>
      </c>
      <c r="AF109" s="41">
        <v>1.9507868572049862</v>
      </c>
      <c r="AG109" s="41">
        <v>0.29380330630544876</v>
      </c>
      <c r="AH109" s="104"/>
      <c r="AI109" s="103"/>
      <c r="AJ109" s="114"/>
      <c r="AK109" s="114"/>
      <c r="AL109" s="114"/>
      <c r="AM109" s="114"/>
      <c r="AN109" s="114"/>
    </row>
    <row r="110" spans="1:40" s="107" customFormat="1" ht="12.5" x14ac:dyDescent="0.25">
      <c r="A110" s="40" t="s">
        <v>1300</v>
      </c>
      <c r="B110" s="40">
        <v>32</v>
      </c>
      <c r="C110" s="40" t="s">
        <v>801</v>
      </c>
      <c r="D110" s="112">
        <v>97.451660259745211</v>
      </c>
      <c r="E110" s="47">
        <v>255.68953474728653</v>
      </c>
      <c r="F110" s="47">
        <v>16659.530354445506</v>
      </c>
      <c r="G110" s="47">
        <v>2939.2930509311791</v>
      </c>
      <c r="H110" s="112">
        <v>39.323832418584175</v>
      </c>
      <c r="I110" s="112">
        <v>58.547932653504532</v>
      </c>
      <c r="J110" s="41">
        <v>6.9759929994058544E-3</v>
      </c>
      <c r="K110" s="41">
        <v>6.3279015130608138E-3</v>
      </c>
      <c r="L110" s="41">
        <v>0.31131050625474793</v>
      </c>
      <c r="M110" s="41">
        <v>4.4899589144819042E-2</v>
      </c>
      <c r="N110" s="41">
        <v>2.1493668425423659E-2</v>
      </c>
      <c r="O110" s="41">
        <v>2.294787451707116E-2</v>
      </c>
      <c r="P110" s="41">
        <v>0.22698348160004125</v>
      </c>
      <c r="Q110" s="41">
        <v>0.1215140881988931</v>
      </c>
      <c r="R110" s="41">
        <v>0.45098981300180924</v>
      </c>
      <c r="S110" s="41">
        <v>1.0592476457483064</v>
      </c>
      <c r="T110" s="47">
        <v>101.68797952866052</v>
      </c>
      <c r="U110" s="41">
        <v>2.7240457850962523</v>
      </c>
      <c r="V110" s="41">
        <v>0.84808780956744656</v>
      </c>
      <c r="W110" s="41">
        <v>0.45882540666946409</v>
      </c>
      <c r="X110" s="47">
        <v>7034.814998826866</v>
      </c>
      <c r="Y110" s="41">
        <v>2.1834257669124231</v>
      </c>
      <c r="Z110" s="41">
        <v>0.48529237715761719</v>
      </c>
      <c r="AA110" s="41">
        <v>4.8624370285549929</v>
      </c>
      <c r="AB110" s="41">
        <v>35.251278374902626</v>
      </c>
      <c r="AC110" s="41">
        <v>1.2347033871256747</v>
      </c>
      <c r="AD110" s="41">
        <v>4.3712546454480723</v>
      </c>
      <c r="AE110" s="41">
        <v>0.61923541749892019</v>
      </c>
      <c r="AF110" s="41">
        <v>4.6329195161571333</v>
      </c>
      <c r="AG110" s="41">
        <v>0.70303535406298134</v>
      </c>
      <c r="AH110" s="104"/>
      <c r="AI110" s="103"/>
      <c r="AJ110" s="114"/>
      <c r="AK110" s="114"/>
      <c r="AL110" s="114"/>
      <c r="AM110" s="114"/>
      <c r="AN110" s="114"/>
    </row>
    <row r="111" spans="1:40" s="107" customFormat="1" ht="12.5" x14ac:dyDescent="0.25">
      <c r="A111" s="40" t="s">
        <v>1300</v>
      </c>
      <c r="B111" s="40">
        <v>33</v>
      </c>
      <c r="C111" s="40" t="s">
        <v>801</v>
      </c>
      <c r="D111" s="112">
        <v>96.313574307141323</v>
      </c>
      <c r="E111" s="47">
        <v>265.11325146055668</v>
      </c>
      <c r="F111" s="47">
        <v>14344.177308407414</v>
      </c>
      <c r="G111" s="47">
        <v>3406.8679751105497</v>
      </c>
      <c r="H111" s="112">
        <v>44.167910515102122</v>
      </c>
      <c r="I111" s="112">
        <v>52.98257571147203</v>
      </c>
      <c r="J111" s="41">
        <v>0</v>
      </c>
      <c r="K111" s="41">
        <v>2.8116238058621592E-3</v>
      </c>
      <c r="L111" s="41">
        <v>0.13926615392893998</v>
      </c>
      <c r="M111" s="41">
        <v>1.6478255415812382E-2</v>
      </c>
      <c r="N111" s="41">
        <v>2.6360293497058127E-2</v>
      </c>
      <c r="O111" s="41">
        <v>6.5118789515591705E-3</v>
      </c>
      <c r="P111" s="41">
        <v>9.5057873523860442E-2</v>
      </c>
      <c r="Q111" s="41">
        <v>3.9963638116377723E-2</v>
      </c>
      <c r="R111" s="41">
        <v>0.231428745876885</v>
      </c>
      <c r="S111" s="41">
        <v>0.42578974594543384</v>
      </c>
      <c r="T111" s="112">
        <v>32.038066367562593</v>
      </c>
      <c r="U111" s="41">
        <v>0.81226446897418159</v>
      </c>
      <c r="V111" s="41">
        <v>0.41700620598533855</v>
      </c>
      <c r="W111" s="41">
        <v>0.23717222230809965</v>
      </c>
      <c r="X111" s="47">
        <v>5650.0776244354283</v>
      </c>
      <c r="Y111" s="41">
        <v>0.93618464708331484</v>
      </c>
      <c r="Z111" s="41">
        <v>0.25390400802894958</v>
      </c>
      <c r="AA111" s="41">
        <v>2.1939750963294053</v>
      </c>
      <c r="AB111" s="41">
        <v>14.996847969902408</v>
      </c>
      <c r="AC111" s="41">
        <v>0.54463988575445754</v>
      </c>
      <c r="AD111" s="41">
        <v>1.7937565188231268</v>
      </c>
      <c r="AE111" s="41">
        <v>0.29971700868094464</v>
      </c>
      <c r="AF111" s="41">
        <v>2.2644280546942208</v>
      </c>
      <c r="AG111" s="41">
        <v>0.34983069599423933</v>
      </c>
      <c r="AH111" s="104"/>
      <c r="AI111" s="103"/>
      <c r="AJ111" s="114"/>
      <c r="AK111" s="114"/>
      <c r="AL111" s="114"/>
      <c r="AM111" s="114"/>
      <c r="AN111" s="114"/>
    </row>
    <row r="112" spans="1:40" s="107" customFormat="1" ht="12.5" x14ac:dyDescent="0.25">
      <c r="A112" s="40" t="s">
        <v>1300</v>
      </c>
      <c r="B112" s="40">
        <v>25</v>
      </c>
      <c r="C112" s="40" t="s">
        <v>801</v>
      </c>
      <c r="D112" s="47">
        <v>109.94525177714968</v>
      </c>
      <c r="E112" s="47">
        <v>407.84417902970449</v>
      </c>
      <c r="F112" s="47">
        <v>18972.851555913465</v>
      </c>
      <c r="G112" s="47">
        <v>2855.3405315632922</v>
      </c>
      <c r="H112" s="112">
        <v>40.835851719230682</v>
      </c>
      <c r="I112" s="112">
        <v>48.968191795216399</v>
      </c>
      <c r="J112" s="41">
        <v>1.3026750530246397E-3</v>
      </c>
      <c r="K112" s="41">
        <v>2.0462085948727256E-3</v>
      </c>
      <c r="L112" s="41">
        <v>0.16641462254376194</v>
      </c>
      <c r="M112" s="41">
        <v>2.047635365858674E-2</v>
      </c>
      <c r="N112" s="41">
        <v>3.7067048092489466E-2</v>
      </c>
      <c r="O112" s="41">
        <v>3.9565930678668549E-3</v>
      </c>
      <c r="P112" s="41">
        <v>6.8381569283339688E-2</v>
      </c>
      <c r="Q112" s="41">
        <v>4.3740157716937969E-2</v>
      </c>
      <c r="R112" s="41">
        <v>0.28006852207029098</v>
      </c>
      <c r="S112" s="41">
        <v>0.44672681449951523</v>
      </c>
      <c r="T112" s="112">
        <v>33.133043223308889</v>
      </c>
      <c r="U112" s="41">
        <v>1.0596967884078539</v>
      </c>
      <c r="V112" s="41">
        <v>0.49087804448260047</v>
      </c>
      <c r="W112" s="41">
        <v>0.20186908030435824</v>
      </c>
      <c r="X112" s="47">
        <v>7026.9409591178019</v>
      </c>
      <c r="Y112" s="41">
        <v>1.0163560915345893</v>
      </c>
      <c r="Z112" s="41">
        <v>0.21473617158094849</v>
      </c>
      <c r="AA112" s="41">
        <v>1.9924952908224032</v>
      </c>
      <c r="AB112" s="41">
        <v>12.216514153138267</v>
      </c>
      <c r="AC112" s="41">
        <v>0.5000367278282134</v>
      </c>
      <c r="AD112" s="41">
        <v>1.5692648585370867</v>
      </c>
      <c r="AE112" s="41">
        <v>0.22571353156043908</v>
      </c>
      <c r="AF112" s="41">
        <v>1.585446331324655</v>
      </c>
      <c r="AG112" s="41">
        <v>0.25473502415239785</v>
      </c>
      <c r="AH112" s="104"/>
      <c r="AI112" s="103"/>
      <c r="AJ112" s="114"/>
      <c r="AK112" s="114"/>
      <c r="AL112" s="114"/>
      <c r="AM112" s="114"/>
      <c r="AN112" s="114"/>
    </row>
    <row r="113" spans="1:40" s="107" customFormat="1" ht="12.5" x14ac:dyDescent="0.25">
      <c r="A113" s="40" t="s">
        <v>1300</v>
      </c>
      <c r="B113" s="40">
        <v>26</v>
      </c>
      <c r="C113" s="40" t="s">
        <v>801</v>
      </c>
      <c r="D113" s="47">
        <v>107.4959366276633</v>
      </c>
      <c r="E113" s="47">
        <v>273.90503805943621</v>
      </c>
      <c r="F113" s="47">
        <v>21883.197737095616</v>
      </c>
      <c r="G113" s="47">
        <v>3046.3631980143386</v>
      </c>
      <c r="H113" s="112">
        <v>38.416739180391446</v>
      </c>
      <c r="I113" s="112">
        <v>40.243438694257101</v>
      </c>
      <c r="J113" s="41">
        <v>1.6919413025757522E-3</v>
      </c>
      <c r="K113" s="41">
        <v>3.3220725568822787E-3</v>
      </c>
      <c r="L113" s="41">
        <v>0.15513069760246187</v>
      </c>
      <c r="M113" s="41">
        <v>1.3295333386436022E-2</v>
      </c>
      <c r="N113" s="41">
        <v>4.019716331955956E-2</v>
      </c>
      <c r="O113" s="41">
        <v>8.9923256458000096E-3</v>
      </c>
      <c r="P113" s="41">
        <v>0.11544510946984687</v>
      </c>
      <c r="Q113" s="41">
        <v>4.7335746426036787E-2</v>
      </c>
      <c r="R113" s="41">
        <v>0.28819709691428641</v>
      </c>
      <c r="S113" s="41">
        <v>0.5851524333560959</v>
      </c>
      <c r="T113" s="112">
        <v>39.883992707223257</v>
      </c>
      <c r="U113" s="41">
        <v>1.0597547905961948</v>
      </c>
      <c r="V113" s="41">
        <v>0.58335397252141252</v>
      </c>
      <c r="W113" s="41">
        <v>0.28440274514050706</v>
      </c>
      <c r="X113" s="47">
        <v>5782.4643708298299</v>
      </c>
      <c r="Y113" s="41">
        <v>1.28219035704184</v>
      </c>
      <c r="Z113" s="41">
        <v>0.31071634494845785</v>
      </c>
      <c r="AA113" s="41">
        <v>2.4892011003138732</v>
      </c>
      <c r="AB113" s="41">
        <v>16.401265438680468</v>
      </c>
      <c r="AC113" s="41">
        <v>0.60286693765011046</v>
      </c>
      <c r="AD113" s="41">
        <v>2.086491632651934</v>
      </c>
      <c r="AE113" s="41">
        <v>0.30353422641234001</v>
      </c>
      <c r="AF113" s="41">
        <v>2.1007576408479536</v>
      </c>
      <c r="AG113" s="41">
        <v>0.3617749578490691</v>
      </c>
      <c r="AH113" s="104"/>
      <c r="AI113" s="103"/>
      <c r="AJ113" s="114"/>
      <c r="AK113" s="114"/>
      <c r="AL113" s="114"/>
      <c r="AM113" s="114"/>
      <c r="AN113" s="114"/>
    </row>
    <row r="114" spans="1:40" s="107" customFormat="1" ht="12.5" x14ac:dyDescent="0.25">
      <c r="A114" s="40" t="s">
        <v>1300</v>
      </c>
      <c r="B114" s="40">
        <v>27</v>
      </c>
      <c r="C114" s="40" t="s">
        <v>801</v>
      </c>
      <c r="D114" s="47">
        <v>116.33251650559546</v>
      </c>
      <c r="E114" s="47">
        <v>359.11459201856826</v>
      </c>
      <c r="F114" s="47">
        <v>20172.499318483937</v>
      </c>
      <c r="G114" s="47">
        <v>2789.7045061412041</v>
      </c>
      <c r="H114" s="112">
        <v>39.371507118470831</v>
      </c>
      <c r="I114" s="112">
        <v>44.931751963487294</v>
      </c>
      <c r="J114" s="41">
        <v>0</v>
      </c>
      <c r="K114" s="41">
        <v>2.2868926588632097E-3</v>
      </c>
      <c r="L114" s="41">
        <v>0.21323306947717413</v>
      </c>
      <c r="M114" s="41">
        <v>1.7435901864302526E-2</v>
      </c>
      <c r="N114" s="41">
        <v>3.9437013728282497E-2</v>
      </c>
      <c r="O114" s="41">
        <v>1.6214792480980934E-2</v>
      </c>
      <c r="P114" s="41">
        <v>0.10903154294806498</v>
      </c>
      <c r="Q114" s="41">
        <v>4.6168411273485102E-2</v>
      </c>
      <c r="R114" s="41">
        <v>0.34130552331308689</v>
      </c>
      <c r="S114" s="41">
        <v>0.6542265753655423</v>
      </c>
      <c r="T114" s="112">
        <v>27.207371362721723</v>
      </c>
      <c r="U114" s="41">
        <v>0.84158088063581116</v>
      </c>
      <c r="V114" s="41">
        <v>0.49685711495008894</v>
      </c>
      <c r="W114" s="41">
        <v>0.22520020707371763</v>
      </c>
      <c r="X114" s="47">
        <v>5908.1637075995541</v>
      </c>
      <c r="Y114" s="41">
        <v>0.86544910385744012</v>
      </c>
      <c r="Z114" s="41">
        <v>0.23209274281416825</v>
      </c>
      <c r="AA114" s="41">
        <v>1.9111339556969658</v>
      </c>
      <c r="AB114" s="41">
        <v>11.475143762180309</v>
      </c>
      <c r="AC114" s="41">
        <v>0.42803363492080559</v>
      </c>
      <c r="AD114" s="41">
        <v>1.401220899535093</v>
      </c>
      <c r="AE114" s="41">
        <v>0.23484913634133367</v>
      </c>
      <c r="AF114" s="41">
        <v>1.5125669604096226</v>
      </c>
      <c r="AG114" s="41">
        <v>0.26186148052544345</v>
      </c>
      <c r="AH114" s="104"/>
      <c r="AI114" s="103"/>
      <c r="AJ114" s="114"/>
      <c r="AK114" s="114"/>
      <c r="AL114" s="114"/>
      <c r="AM114" s="114"/>
      <c r="AN114" s="114"/>
    </row>
    <row r="115" spans="1:40" s="107" customFormat="1" ht="12.5" x14ac:dyDescent="0.25">
      <c r="A115" s="40" t="s">
        <v>1300</v>
      </c>
      <c r="B115" s="40">
        <v>28</v>
      </c>
      <c r="C115" s="40" t="s">
        <v>801</v>
      </c>
      <c r="D115" s="47">
        <v>100.00762236344974</v>
      </c>
      <c r="E115" s="47">
        <v>317.92805437671666</v>
      </c>
      <c r="F115" s="47">
        <v>24212.631163660586</v>
      </c>
      <c r="G115" s="47">
        <v>3452.3181804368137</v>
      </c>
      <c r="H115" s="112">
        <v>43.764397069078342</v>
      </c>
      <c r="I115" s="112">
        <v>45.434656187305904</v>
      </c>
      <c r="J115" s="41">
        <v>2.7872130563614652E-3</v>
      </c>
      <c r="K115" s="41">
        <v>1.7744943269626166E-3</v>
      </c>
      <c r="L115" s="41">
        <v>0.19530114761605202</v>
      </c>
      <c r="M115" s="41">
        <v>1.8722435375375397E-2</v>
      </c>
      <c r="N115" s="41">
        <v>2.2565997571171958E-2</v>
      </c>
      <c r="O115" s="41">
        <v>1.2946092650297905E-2</v>
      </c>
      <c r="P115" s="41">
        <v>0.12954310516584186</v>
      </c>
      <c r="Q115" s="41">
        <v>4.0360662672421201E-2</v>
      </c>
      <c r="R115" s="41">
        <v>0.25904385181741696</v>
      </c>
      <c r="S115" s="41">
        <v>0.53303162234009172</v>
      </c>
      <c r="T115" s="112">
        <v>35.421601336701627</v>
      </c>
      <c r="U115" s="41">
        <v>0.91528083601917809</v>
      </c>
      <c r="V115" s="41">
        <v>0.53418016107684541</v>
      </c>
      <c r="W115" s="41">
        <v>0.25225049149535461</v>
      </c>
      <c r="X115" s="47">
        <v>6940.9814995145043</v>
      </c>
      <c r="Y115" s="41">
        <v>1.1375215492887889</v>
      </c>
      <c r="Z115" s="41">
        <v>0.26449956669672414</v>
      </c>
      <c r="AA115" s="41">
        <v>2.2238787035357364</v>
      </c>
      <c r="AB115" s="41">
        <v>14.582156293028412</v>
      </c>
      <c r="AC115" s="41">
        <v>0.54488809163357466</v>
      </c>
      <c r="AD115" s="41">
        <v>1.7964479014529877</v>
      </c>
      <c r="AE115" s="41">
        <v>0.23321478469169657</v>
      </c>
      <c r="AF115" s="41">
        <v>1.8889881721524937</v>
      </c>
      <c r="AG115" s="41">
        <v>0.3091364887597231</v>
      </c>
      <c r="AH115" s="104"/>
      <c r="AI115" s="103"/>
      <c r="AJ115" s="114"/>
      <c r="AK115" s="114"/>
      <c r="AL115" s="114"/>
      <c r="AM115" s="114"/>
      <c r="AN115" s="114"/>
    </row>
    <row r="116" spans="1:40" s="107" customFormat="1" ht="12.5" x14ac:dyDescent="0.25">
      <c r="A116" s="40" t="s">
        <v>1300</v>
      </c>
      <c r="B116" s="40">
        <v>22</v>
      </c>
      <c r="C116" s="40" t="s">
        <v>801</v>
      </c>
      <c r="D116" s="47">
        <v>100.56332399989479</v>
      </c>
      <c r="E116" s="47">
        <v>340.90195820499707</v>
      </c>
      <c r="F116" s="47">
        <v>28649.705982790343</v>
      </c>
      <c r="G116" s="47">
        <v>3293.0119281579618</v>
      </c>
      <c r="H116" s="112">
        <v>45.262620597754903</v>
      </c>
      <c r="I116" s="112">
        <v>58.136309848161268</v>
      </c>
      <c r="J116" s="41">
        <v>1.1336468523510386E-3</v>
      </c>
      <c r="K116" s="41">
        <v>4.0050206930362323E-3</v>
      </c>
      <c r="L116" s="41">
        <v>0.16366634366274652</v>
      </c>
      <c r="M116" s="41">
        <v>3.0534678804513316E-2</v>
      </c>
      <c r="N116" s="41">
        <v>0.11800180223101257</v>
      </c>
      <c r="O116" s="41">
        <v>1.2047195789081368E-2</v>
      </c>
      <c r="P116" s="41">
        <v>0.13681146785333126</v>
      </c>
      <c r="Q116" s="41">
        <v>5.178792127959006E-2</v>
      </c>
      <c r="R116" s="41">
        <v>0.61446760396924205</v>
      </c>
      <c r="S116" s="41">
        <v>0.66329595661914287</v>
      </c>
      <c r="T116" s="112">
        <v>47.253128586220072</v>
      </c>
      <c r="U116" s="41">
        <v>1.2911012397168298</v>
      </c>
      <c r="V116" s="41">
        <v>0.53978965388515776</v>
      </c>
      <c r="W116" s="41">
        <v>0.32054286330221882</v>
      </c>
      <c r="X116" s="47">
        <v>7669.2561751098028</v>
      </c>
      <c r="Y116" s="41">
        <v>1.2966879346564142</v>
      </c>
      <c r="Z116" s="41">
        <v>0.29056736991879756</v>
      </c>
      <c r="AA116" s="41">
        <v>2.4655748528115748</v>
      </c>
      <c r="AB116" s="41">
        <v>15.633821253993766</v>
      </c>
      <c r="AC116" s="41">
        <v>0.58281023428630441</v>
      </c>
      <c r="AD116" s="41">
        <v>2.043995461958847</v>
      </c>
      <c r="AE116" s="41">
        <v>0.32530333964515928</v>
      </c>
      <c r="AF116" s="41">
        <v>1.9542082893855532</v>
      </c>
      <c r="AG116" s="41">
        <v>0.34837921817775069</v>
      </c>
      <c r="AH116" s="104"/>
      <c r="AI116" s="103"/>
      <c r="AJ116" s="114"/>
      <c r="AK116" s="114"/>
      <c r="AL116" s="114"/>
      <c r="AM116" s="114"/>
      <c r="AN116" s="114"/>
    </row>
    <row r="117" spans="1:40" s="107" customFormat="1" ht="12.5" x14ac:dyDescent="0.25">
      <c r="A117" s="40" t="s">
        <v>1300</v>
      </c>
      <c r="B117" s="40">
        <v>23</v>
      </c>
      <c r="C117" s="40" t="s">
        <v>801</v>
      </c>
      <c r="D117" s="112">
        <v>97.007981568470015</v>
      </c>
      <c r="E117" s="47">
        <v>365.55974625758603</v>
      </c>
      <c r="F117" s="47">
        <v>16776.567805402716</v>
      </c>
      <c r="G117" s="47">
        <v>3331.0132602667659</v>
      </c>
      <c r="H117" s="112">
        <v>47.099581026698921</v>
      </c>
      <c r="I117" s="112">
        <v>58.738324035270168</v>
      </c>
      <c r="J117" s="41">
        <v>3.9404214177367137E-3</v>
      </c>
      <c r="K117" s="41">
        <v>3.0947564988184841E-3</v>
      </c>
      <c r="L117" s="41">
        <v>0.13460705871295203</v>
      </c>
      <c r="M117" s="41">
        <v>1.1796791602871445E-2</v>
      </c>
      <c r="N117" s="41">
        <v>6.2025201370387667E-2</v>
      </c>
      <c r="O117" s="41">
        <v>1.9946959693557427E-3</v>
      </c>
      <c r="P117" s="41">
        <v>6.342836537555871E-2</v>
      </c>
      <c r="Q117" s="41">
        <v>3.0623948761389307E-2</v>
      </c>
      <c r="R117" s="41">
        <v>0.20340161512756297</v>
      </c>
      <c r="S117" s="41">
        <v>0.41934189659234644</v>
      </c>
      <c r="T117" s="112">
        <v>34.086846590429936</v>
      </c>
      <c r="U117" s="41">
        <v>0.96546070073387757</v>
      </c>
      <c r="V117" s="41">
        <v>0.26145868161462832</v>
      </c>
      <c r="W117" s="41">
        <v>0.24829296311330717</v>
      </c>
      <c r="X117" s="47">
        <v>7161.950065532782</v>
      </c>
      <c r="Y117" s="41">
        <v>0.90760727211550618</v>
      </c>
      <c r="Z117" s="41">
        <v>0.2753040979861569</v>
      </c>
      <c r="AA117" s="41">
        <v>2.0711233145916497</v>
      </c>
      <c r="AB117" s="41">
        <v>13.5473965748829</v>
      </c>
      <c r="AC117" s="41">
        <v>0.58344969839182703</v>
      </c>
      <c r="AD117" s="41">
        <v>1.8249327761058247</v>
      </c>
      <c r="AE117" s="41">
        <v>0.29624585243056262</v>
      </c>
      <c r="AF117" s="41">
        <v>1.9287930749569799</v>
      </c>
      <c r="AG117" s="41">
        <v>0.31588675155579743</v>
      </c>
      <c r="AH117" s="104"/>
      <c r="AI117" s="103"/>
      <c r="AJ117" s="114"/>
      <c r="AK117" s="114"/>
      <c r="AL117" s="114"/>
      <c r="AM117" s="114"/>
      <c r="AN117" s="114"/>
    </row>
    <row r="118" spans="1:40" s="107" customFormat="1" ht="12.5" x14ac:dyDescent="0.25">
      <c r="A118" s="40" t="s">
        <v>1300</v>
      </c>
      <c r="B118" s="40">
        <v>20</v>
      </c>
      <c r="C118" s="40" t="s">
        <v>801</v>
      </c>
      <c r="D118" s="47">
        <v>114.38822796526674</v>
      </c>
      <c r="E118" s="47">
        <v>430.6472887334387</v>
      </c>
      <c r="F118" s="47">
        <v>16143.612125159163</v>
      </c>
      <c r="G118" s="47">
        <v>3040.0630222124723</v>
      </c>
      <c r="H118" s="112">
        <v>42.149417739325607</v>
      </c>
      <c r="I118" s="112">
        <v>42.657383538324581</v>
      </c>
      <c r="J118" s="41">
        <v>3.8117659331384818E-3</v>
      </c>
      <c r="K118" s="41">
        <v>3.0096622476411617E-3</v>
      </c>
      <c r="L118" s="41">
        <v>0.18600568447199645</v>
      </c>
      <c r="M118" s="41">
        <v>1.6802744055631823E-2</v>
      </c>
      <c r="N118" s="41">
        <v>5.6563614240392419E-2</v>
      </c>
      <c r="O118" s="41">
        <v>1.1119823439199303E-2</v>
      </c>
      <c r="P118" s="41">
        <v>0.11353644806913496</v>
      </c>
      <c r="Q118" s="41">
        <v>5.8121517180675521E-2</v>
      </c>
      <c r="R118" s="41">
        <v>0.30886618103395264</v>
      </c>
      <c r="S118" s="41">
        <v>0.30155947733229294</v>
      </c>
      <c r="T118" s="112">
        <v>31.295876939297802</v>
      </c>
      <c r="U118" s="41">
        <v>0.98259971769554033</v>
      </c>
      <c r="V118" s="41">
        <v>0.27817177914804919</v>
      </c>
      <c r="W118" s="41">
        <v>0.1703722199790812</v>
      </c>
      <c r="X118" s="47">
        <v>6877.4078460214332</v>
      </c>
      <c r="Y118" s="41">
        <v>0.88440174858545462</v>
      </c>
      <c r="Z118" s="41">
        <v>0.22517295267129078</v>
      </c>
      <c r="AA118" s="41">
        <v>2.0093824891690724</v>
      </c>
      <c r="AB118" s="41">
        <v>12.276402276685387</v>
      </c>
      <c r="AC118" s="41">
        <v>0.51246910422172498</v>
      </c>
      <c r="AD118" s="41">
        <v>1.4628075745416593</v>
      </c>
      <c r="AE118" s="41">
        <v>0.2863901945213489</v>
      </c>
      <c r="AF118" s="41">
        <v>1.6466884560163195</v>
      </c>
      <c r="AG118" s="41">
        <v>0.24858381151569375</v>
      </c>
      <c r="AH118" s="104"/>
      <c r="AI118" s="103"/>
      <c r="AJ118" s="114"/>
      <c r="AK118" s="114"/>
      <c r="AL118" s="114"/>
      <c r="AM118" s="114"/>
      <c r="AN118" s="114"/>
    </row>
    <row r="119" spans="1:40" s="107" customFormat="1" ht="12.5" x14ac:dyDescent="0.25">
      <c r="A119" s="40" t="s">
        <v>1300</v>
      </c>
      <c r="B119" s="40">
        <v>18</v>
      </c>
      <c r="C119" s="40" t="s">
        <v>801</v>
      </c>
      <c r="D119" s="47">
        <v>107.39404601405241</v>
      </c>
      <c r="E119" s="47">
        <v>452.43898713502404</v>
      </c>
      <c r="F119" s="47">
        <v>23062.063446559834</v>
      </c>
      <c r="G119" s="47">
        <v>3194.3048485529639</v>
      </c>
      <c r="H119" s="112">
        <v>45.360613591920426</v>
      </c>
      <c r="I119" s="112">
        <v>47.573445778453156</v>
      </c>
      <c r="J119" s="41">
        <v>2.3834116520973108E-3</v>
      </c>
      <c r="K119" s="41">
        <v>3.2924332236303655E-3</v>
      </c>
      <c r="L119" s="41">
        <v>0.14906858173839355</v>
      </c>
      <c r="M119" s="41">
        <v>1.0505923455246089E-2</v>
      </c>
      <c r="N119" s="41">
        <v>4.7678974503748986E-2</v>
      </c>
      <c r="O119" s="41">
        <v>1.5641067611473942E-2</v>
      </c>
      <c r="P119" s="41">
        <v>0.1774647129175419</v>
      </c>
      <c r="Q119" s="41">
        <v>6.1048651215149088E-2</v>
      </c>
      <c r="R119" s="41">
        <v>0.31258552087934105</v>
      </c>
      <c r="S119" s="41">
        <v>0.82085959770199179</v>
      </c>
      <c r="T119" s="112">
        <v>29.850739367776093</v>
      </c>
      <c r="U119" s="41">
        <v>0.84042943933334757</v>
      </c>
      <c r="V119" s="41">
        <v>0.39131625834128553</v>
      </c>
      <c r="W119" s="41">
        <v>0.23689361777456766</v>
      </c>
      <c r="X119" s="47">
        <v>7128.7417111081977</v>
      </c>
      <c r="Y119" s="41">
        <v>1.0127728929404298</v>
      </c>
      <c r="Z119" s="41">
        <v>0.27286666932191345</v>
      </c>
      <c r="AA119" s="41">
        <v>2.1398177291647222</v>
      </c>
      <c r="AB119" s="41">
        <v>12.891288157183677</v>
      </c>
      <c r="AC119" s="41">
        <v>0.49212367096972293</v>
      </c>
      <c r="AD119" s="41">
        <v>1.6124113487006979</v>
      </c>
      <c r="AE119" s="41">
        <v>0.24362831485956224</v>
      </c>
      <c r="AF119" s="41">
        <v>1.6904037360468311</v>
      </c>
      <c r="AG119" s="41">
        <v>0.27684143562581548</v>
      </c>
      <c r="AH119" s="104"/>
      <c r="AI119" s="103"/>
      <c r="AJ119" s="114"/>
      <c r="AK119" s="114"/>
      <c r="AL119" s="114"/>
      <c r="AM119" s="114"/>
      <c r="AN119" s="114"/>
    </row>
    <row r="120" spans="1:40" s="107" customFormat="1" ht="12.5" x14ac:dyDescent="0.25">
      <c r="A120" s="40" t="s">
        <v>1300</v>
      </c>
      <c r="B120" s="40">
        <v>16</v>
      </c>
      <c r="C120" s="40" t="s">
        <v>801</v>
      </c>
      <c r="D120" s="47">
        <v>108.68577822735199</v>
      </c>
      <c r="E120" s="47">
        <v>347.10034534275161</v>
      </c>
      <c r="F120" s="47">
        <v>7940.4317804469692</v>
      </c>
      <c r="G120" s="47">
        <v>2729.6119318472547</v>
      </c>
      <c r="H120" s="112">
        <v>42.578238688212963</v>
      </c>
      <c r="I120" s="112">
        <v>41.295723469643647</v>
      </c>
      <c r="J120" s="41">
        <v>2.4642670482772702E-3</v>
      </c>
      <c r="K120" s="41">
        <v>1.9463089221850563E-3</v>
      </c>
      <c r="L120" s="41">
        <v>0.15090725330437979</v>
      </c>
      <c r="M120" s="41">
        <v>8.1496256372704939E-3</v>
      </c>
      <c r="N120" s="41">
        <v>7.6797992976514684E-2</v>
      </c>
      <c r="O120" s="41">
        <v>1.078546843585125E-2</v>
      </c>
      <c r="P120" s="41">
        <v>8.3551424679580086E-2</v>
      </c>
      <c r="Q120" s="41">
        <v>3.6083598234924297E-2</v>
      </c>
      <c r="R120" s="41">
        <v>0.21339220370615389</v>
      </c>
      <c r="S120" s="41">
        <v>0.38528626688814116</v>
      </c>
      <c r="T120" s="112">
        <v>35.078177155702264</v>
      </c>
      <c r="U120" s="41">
        <v>1.0932864060852199</v>
      </c>
      <c r="V120" s="41">
        <v>0.35416025623174407</v>
      </c>
      <c r="W120" s="41">
        <v>0.16908874981357416</v>
      </c>
      <c r="X120" s="47">
        <v>5711.8597580175265</v>
      </c>
      <c r="Y120" s="41">
        <v>0.87597353326059957</v>
      </c>
      <c r="Z120" s="41">
        <v>0.2221095904205658</v>
      </c>
      <c r="AA120" s="41">
        <v>1.943912731534273</v>
      </c>
      <c r="AB120" s="41">
        <v>11.456468758950376</v>
      </c>
      <c r="AC120" s="41">
        <v>0.488242755921444</v>
      </c>
      <c r="AD120" s="41">
        <v>1.6833455024675843</v>
      </c>
      <c r="AE120" s="41">
        <v>0.26306041507874223</v>
      </c>
      <c r="AF120" s="41">
        <v>1.5919633003257809</v>
      </c>
      <c r="AG120" s="41">
        <v>0.27002300263087076</v>
      </c>
      <c r="AH120" s="104"/>
      <c r="AI120" s="103"/>
      <c r="AJ120" s="114"/>
      <c r="AK120" s="114"/>
      <c r="AL120" s="114"/>
      <c r="AM120" s="114"/>
      <c r="AN120" s="114"/>
    </row>
    <row r="121" spans="1:40" s="107" customFormat="1" ht="12.5" x14ac:dyDescent="0.25">
      <c r="A121" s="40" t="s">
        <v>1300</v>
      </c>
      <c r="B121" s="40">
        <v>14</v>
      </c>
      <c r="C121" s="40" t="s">
        <v>801</v>
      </c>
      <c r="D121" s="112">
        <v>90.136488016796932</v>
      </c>
      <c r="E121" s="47">
        <v>309.95617003457323</v>
      </c>
      <c r="F121" s="47">
        <v>14123.117980685567</v>
      </c>
      <c r="G121" s="47">
        <v>3306.6135571474861</v>
      </c>
      <c r="H121" s="112">
        <v>47.109088380265582</v>
      </c>
      <c r="I121" s="112">
        <v>58.08902644190988</v>
      </c>
      <c r="J121" s="41">
        <v>2.7194318491800436E-3</v>
      </c>
      <c r="K121" s="41">
        <v>1.0735931212821437E-3</v>
      </c>
      <c r="L121" s="41">
        <v>9.0487907566205228E-2</v>
      </c>
      <c r="M121" s="41">
        <v>1.1988876588423783E-2</v>
      </c>
      <c r="N121" s="41">
        <v>8.8794565100202144E-2</v>
      </c>
      <c r="O121" s="41">
        <v>3.9666131851017238E-3</v>
      </c>
      <c r="P121" s="41">
        <v>6.8440152985379588E-2</v>
      </c>
      <c r="Q121" s="41">
        <v>2.6125836851049394E-2</v>
      </c>
      <c r="R121" s="41">
        <v>0.16885190626974858</v>
      </c>
      <c r="S121" s="41">
        <v>0.45658249292113928</v>
      </c>
      <c r="T121" s="112">
        <v>34.53905381385276</v>
      </c>
      <c r="U121" s="41">
        <v>0.88397515400339044</v>
      </c>
      <c r="V121" s="41">
        <v>0.43728225097471363</v>
      </c>
      <c r="W121" s="41">
        <v>0.20263092415124029</v>
      </c>
      <c r="X121" s="47">
        <v>6713.7685740888746</v>
      </c>
      <c r="Y121" s="41">
        <v>1.0760878025869125</v>
      </c>
      <c r="Z121" s="41">
        <v>0.26265992532696458</v>
      </c>
      <c r="AA121" s="41">
        <v>2.8150158307921052</v>
      </c>
      <c r="AB121" s="41">
        <v>16.484658970685253</v>
      </c>
      <c r="AC121" s="41">
        <v>0.65296127301383045</v>
      </c>
      <c r="AD121" s="41">
        <v>2.3162485377454693</v>
      </c>
      <c r="AE121" s="41">
        <v>0.35398583189182281</v>
      </c>
      <c r="AF121" s="41">
        <v>2.4292729781779054</v>
      </c>
      <c r="AG121" s="41">
        <v>0.39353817428795168</v>
      </c>
      <c r="AH121" s="104"/>
      <c r="AI121" s="103"/>
      <c r="AJ121" s="114"/>
      <c r="AK121" s="114"/>
      <c r="AL121" s="114"/>
      <c r="AM121" s="114"/>
      <c r="AN121" s="114"/>
    </row>
    <row r="122" spans="1:40" s="107" customFormat="1" ht="12.5" x14ac:dyDescent="0.25">
      <c r="A122" s="40" t="s">
        <v>1300</v>
      </c>
      <c r="B122" s="40">
        <v>1</v>
      </c>
      <c r="C122" s="40" t="s">
        <v>801</v>
      </c>
      <c r="D122" s="47">
        <v>110.67365847638676</v>
      </c>
      <c r="E122" s="47">
        <v>510.29215057104688</v>
      </c>
      <c r="F122" s="47">
        <v>24183.246364696399</v>
      </c>
      <c r="G122" s="47">
        <v>3277.2099380505319</v>
      </c>
      <c r="H122" s="112">
        <v>44.756592906356026</v>
      </c>
      <c r="I122" s="112">
        <v>48.207779288359383</v>
      </c>
      <c r="J122" s="41">
        <v>0</v>
      </c>
      <c r="K122" s="41">
        <v>3.6312440731961558E-3</v>
      </c>
      <c r="L122" s="41">
        <v>0.14274586412629187</v>
      </c>
      <c r="M122" s="41">
        <v>2.570157346474488E-3</v>
      </c>
      <c r="N122" s="41">
        <v>3.4425764997875703E-2</v>
      </c>
      <c r="O122" s="41">
        <v>8.386863500721391E-3</v>
      </c>
      <c r="P122" s="41">
        <v>0.11658861116165983</v>
      </c>
      <c r="Q122" s="41">
        <v>3.0127476380719994E-2</v>
      </c>
      <c r="R122" s="41">
        <v>0.26072388141984465</v>
      </c>
      <c r="S122" s="41">
        <v>0.40444986778512981</v>
      </c>
      <c r="T122" s="112">
        <v>35.01618804933193</v>
      </c>
      <c r="U122" s="41">
        <v>1.0333101573129424</v>
      </c>
      <c r="V122" s="41">
        <v>0.46355304863373964</v>
      </c>
      <c r="W122" s="41">
        <v>0.22405625521840691</v>
      </c>
      <c r="X122" s="47">
        <v>7821.0420457154651</v>
      </c>
      <c r="Y122" s="41">
        <v>1.0706032466874398</v>
      </c>
      <c r="Z122" s="41">
        <v>0.25398304949687261</v>
      </c>
      <c r="AA122" s="41">
        <v>2.203152991812964</v>
      </c>
      <c r="AB122" s="41">
        <v>13.367398953035849</v>
      </c>
      <c r="AC122" s="41">
        <v>0.52688867177833398</v>
      </c>
      <c r="AD122" s="41">
        <v>1.6125090940603937</v>
      </c>
      <c r="AE122" s="41">
        <v>0.26646710547613101</v>
      </c>
      <c r="AF122" s="41">
        <v>1.8403317652408424</v>
      </c>
      <c r="AG122" s="41">
        <v>0.2806555995918712</v>
      </c>
      <c r="AH122" s="104"/>
      <c r="AI122" s="103"/>
      <c r="AJ122" s="114"/>
      <c r="AK122" s="114"/>
      <c r="AL122" s="114"/>
      <c r="AM122" s="114"/>
      <c r="AN122" s="114"/>
    </row>
    <row r="123" spans="1:40" s="107" customFormat="1" ht="12.5" x14ac:dyDescent="0.25">
      <c r="A123" s="40" t="s">
        <v>1300</v>
      </c>
      <c r="B123" s="40">
        <v>2</v>
      </c>
      <c r="C123" s="40" t="s">
        <v>801</v>
      </c>
      <c r="D123" s="47">
        <v>116.87250934108907</v>
      </c>
      <c r="E123" s="47">
        <v>501.00664411121579</v>
      </c>
      <c r="F123" s="47">
        <v>23552.134942226257</v>
      </c>
      <c r="G123" s="47">
        <v>3135.4563585847804</v>
      </c>
      <c r="H123" s="112">
        <v>41.846814241034195</v>
      </c>
      <c r="I123" s="112">
        <v>46.452979426742907</v>
      </c>
      <c r="J123" s="41">
        <v>1.1198865625780881E-3</v>
      </c>
      <c r="K123" s="41">
        <v>6.5516531356987094E-3</v>
      </c>
      <c r="L123" s="41">
        <v>0.2280614541514136</v>
      </c>
      <c r="M123" s="41">
        <v>2.5971291727291877E-2</v>
      </c>
      <c r="N123" s="41">
        <v>4.4724852171457274E-2</v>
      </c>
      <c r="O123" s="41">
        <v>2.2598292455624398E-2</v>
      </c>
      <c r="P123" s="41">
        <v>0.13824361731709162</v>
      </c>
      <c r="Q123" s="41">
        <v>6.8120458933764616E-2</v>
      </c>
      <c r="R123" s="41">
        <v>0.40331501673995168</v>
      </c>
      <c r="S123" s="41">
        <v>0.51037776348241926</v>
      </c>
      <c r="T123" s="112">
        <v>45.185931998905424</v>
      </c>
      <c r="U123" s="41">
        <v>1.3098569078840727</v>
      </c>
      <c r="V123" s="41">
        <v>0.42295723729260937</v>
      </c>
      <c r="W123" s="41">
        <v>0.25573595279138395</v>
      </c>
      <c r="X123" s="47">
        <v>7810.9555678679453</v>
      </c>
      <c r="Y123" s="41">
        <v>1.0546427814092512</v>
      </c>
      <c r="Z123" s="41">
        <v>0.29236306071371648</v>
      </c>
      <c r="AA123" s="41">
        <v>2.5381869635075436</v>
      </c>
      <c r="AB123" s="41">
        <v>15.764114711299721</v>
      </c>
      <c r="AC123" s="41">
        <v>0.64533867819396673</v>
      </c>
      <c r="AD123" s="41">
        <v>2.0675812872212851</v>
      </c>
      <c r="AE123" s="41">
        <v>0.2740987312325765</v>
      </c>
      <c r="AF123" s="41">
        <v>1.8972271110404049</v>
      </c>
      <c r="AG123" s="41">
        <v>0.31026293095492152</v>
      </c>
      <c r="AH123" s="104"/>
      <c r="AI123" s="103"/>
      <c r="AJ123" s="114"/>
      <c r="AK123" s="114"/>
      <c r="AL123" s="114"/>
      <c r="AM123" s="114"/>
      <c r="AN123" s="114"/>
    </row>
    <row r="124" spans="1:40" s="107" customFormat="1" ht="12.5" x14ac:dyDescent="0.25">
      <c r="A124" s="40" t="s">
        <v>1300</v>
      </c>
      <c r="B124" s="40">
        <v>3</v>
      </c>
      <c r="C124" s="40" t="s">
        <v>801</v>
      </c>
      <c r="D124" s="47">
        <v>119.45639643461058</v>
      </c>
      <c r="E124" s="47">
        <v>460.86453567953248</v>
      </c>
      <c r="F124" s="47">
        <v>21767.570169934304</v>
      </c>
      <c r="G124" s="47">
        <v>3501.0541676548596</v>
      </c>
      <c r="H124" s="112">
        <v>39.303593441241546</v>
      </c>
      <c r="I124" s="112">
        <v>42.111700662722406</v>
      </c>
      <c r="J124" s="41">
        <v>2.2402244995792472E-3</v>
      </c>
      <c r="K124" s="41">
        <v>6.9874525537678422E-3</v>
      </c>
      <c r="L124" s="41">
        <v>0.21058754274461824</v>
      </c>
      <c r="M124" s="41">
        <v>2.9678410130102344E-2</v>
      </c>
      <c r="N124" s="41">
        <v>3.3957999186657262E-2</v>
      </c>
      <c r="O124" s="41">
        <v>1.4525087665038513E-2</v>
      </c>
      <c r="P124" s="41">
        <v>0.13596185758230236</v>
      </c>
      <c r="Q124" s="41">
        <v>6.8160015211249703E-2</v>
      </c>
      <c r="R124" s="41">
        <v>0.30100532580893247</v>
      </c>
      <c r="S124" s="41">
        <v>0.75272161401576332</v>
      </c>
      <c r="T124" s="112">
        <v>64.357872477282172</v>
      </c>
      <c r="U124" s="41">
        <v>1.8476964783864209</v>
      </c>
      <c r="V124" s="41">
        <v>0.68434605770740475</v>
      </c>
      <c r="W124" s="41">
        <v>0.39996677745449205</v>
      </c>
      <c r="X124" s="47">
        <v>8621.3534255535324</v>
      </c>
      <c r="Y124" s="41">
        <v>1.9864526792626505</v>
      </c>
      <c r="Z124" s="41">
        <v>0.47197372347594729</v>
      </c>
      <c r="AA124" s="41">
        <v>4.1641160233175976</v>
      </c>
      <c r="AB124" s="41">
        <v>24.634072071433941</v>
      </c>
      <c r="AC124" s="41">
        <v>0.9905872869515544</v>
      </c>
      <c r="AD124" s="41">
        <v>3.2344074276388084</v>
      </c>
      <c r="AE124" s="41">
        <v>0.50289373910414126</v>
      </c>
      <c r="AF124" s="41">
        <v>3.5217127489394757</v>
      </c>
      <c r="AG124" s="41">
        <v>0.50901061492708444</v>
      </c>
      <c r="AH124" s="104"/>
      <c r="AI124" s="103"/>
      <c r="AJ124" s="114"/>
      <c r="AK124" s="114"/>
      <c r="AL124" s="114"/>
      <c r="AM124" s="114"/>
      <c r="AN124" s="114"/>
    </row>
    <row r="125" spans="1:40" s="107" customFormat="1" ht="12.5" x14ac:dyDescent="0.25">
      <c r="A125" s="40" t="s">
        <v>1300</v>
      </c>
      <c r="B125" s="40">
        <v>4</v>
      </c>
      <c r="C125" s="40" t="s">
        <v>801</v>
      </c>
      <c r="D125" s="112">
        <v>99.52497822748434</v>
      </c>
      <c r="E125" s="47">
        <v>305.64687807502469</v>
      </c>
      <c r="F125" s="47">
        <v>23428.16641815985</v>
      </c>
      <c r="G125" s="47">
        <v>3260.3518203529102</v>
      </c>
      <c r="H125" s="112">
        <v>40.462441941019364</v>
      </c>
      <c r="I125" s="112">
        <v>41.15627068556033</v>
      </c>
      <c r="J125" s="41">
        <v>4.7031691819427934E-3</v>
      </c>
      <c r="K125" s="41">
        <v>1.3750034629654558E-3</v>
      </c>
      <c r="L125" s="41">
        <v>0.16888096600987201</v>
      </c>
      <c r="M125" s="41">
        <v>2.4662583527317233E-2</v>
      </c>
      <c r="N125" s="41">
        <v>1.6298109854389078E-2</v>
      </c>
      <c r="O125" s="41">
        <v>2.202261865770196E-2</v>
      </c>
      <c r="P125" s="41">
        <v>0.12368429581664088</v>
      </c>
      <c r="Q125" s="41">
        <v>5.155604867870231E-2</v>
      </c>
      <c r="R125" s="41">
        <v>0.29974557108511951</v>
      </c>
      <c r="S125" s="41">
        <v>0.68965549372476698</v>
      </c>
      <c r="T125" s="112">
        <v>47.850018166516179</v>
      </c>
      <c r="U125" s="41">
        <v>1.2635711990139931</v>
      </c>
      <c r="V125" s="41">
        <v>0.6456833601115195</v>
      </c>
      <c r="W125" s="41">
        <v>0.32540743914274833</v>
      </c>
      <c r="X125" s="47">
        <v>6072.8189057146774</v>
      </c>
      <c r="Y125" s="41">
        <v>1.7075323306029333</v>
      </c>
      <c r="Z125" s="41">
        <v>0.34783627467008815</v>
      </c>
      <c r="AA125" s="41">
        <v>3.3743094193935739</v>
      </c>
      <c r="AB125" s="41">
        <v>19.23298719506565</v>
      </c>
      <c r="AC125" s="41">
        <v>0.75419016095003144</v>
      </c>
      <c r="AD125" s="41">
        <v>2.5880110837237691</v>
      </c>
      <c r="AE125" s="41">
        <v>0.38337142583359629</v>
      </c>
      <c r="AF125" s="41">
        <v>2.5222065139685648</v>
      </c>
      <c r="AG125" s="41">
        <v>0.41849803450703443</v>
      </c>
      <c r="AH125" s="104"/>
      <c r="AI125" s="103"/>
      <c r="AJ125" s="114"/>
      <c r="AK125" s="114"/>
      <c r="AL125" s="114"/>
      <c r="AM125" s="114"/>
      <c r="AN125" s="114"/>
    </row>
    <row r="126" spans="1:40" s="107" customFormat="1" ht="12.5" x14ac:dyDescent="0.25">
      <c r="A126" s="40" t="s">
        <v>1300</v>
      </c>
      <c r="B126" s="40">
        <v>5</v>
      </c>
      <c r="C126" s="40" t="s">
        <v>801</v>
      </c>
      <c r="D126" s="47">
        <v>121.91579987654701</v>
      </c>
      <c r="E126" s="47">
        <v>351.53549340795865</v>
      </c>
      <c r="F126" s="47">
        <v>13997.314884600344</v>
      </c>
      <c r="G126" s="47">
        <v>3414.0837580144566</v>
      </c>
      <c r="H126" s="112">
        <v>39.126888950843892</v>
      </c>
      <c r="I126" s="112">
        <v>35.347541187701097</v>
      </c>
      <c r="J126" s="41">
        <v>2.4056923225006443E-3</v>
      </c>
      <c r="K126" s="41">
        <v>9.3794511250959239E-4</v>
      </c>
      <c r="L126" s="41">
        <v>0.1409561009465663</v>
      </c>
      <c r="M126" s="41">
        <v>1.7257251961164979E-2</v>
      </c>
      <c r="N126" s="41">
        <v>5.6596936295480217E-3</v>
      </c>
      <c r="O126" s="41">
        <v>1.7319958378775964E-3</v>
      </c>
      <c r="P126" s="41">
        <v>5.2300785999487516E-2</v>
      </c>
      <c r="Q126" s="41">
        <v>1.8112930794068619E-2</v>
      </c>
      <c r="R126" s="41">
        <v>0.16985022967056035</v>
      </c>
      <c r="S126" s="41">
        <v>0.41086974605048132</v>
      </c>
      <c r="T126" s="112">
        <v>44.845714832002741</v>
      </c>
      <c r="U126" s="41">
        <v>1.2744587690043998</v>
      </c>
      <c r="V126" s="41">
        <v>0.3797110386599522</v>
      </c>
      <c r="W126" s="41">
        <v>0.21678157716027641</v>
      </c>
      <c r="X126" s="47">
        <v>6128.2869417246293</v>
      </c>
      <c r="Y126" s="41">
        <v>1.053068022400891</v>
      </c>
      <c r="Z126" s="41">
        <v>0.32220473348449313</v>
      </c>
      <c r="AA126" s="41">
        <v>3.1079192190402249</v>
      </c>
      <c r="AB126" s="41">
        <v>20.697688115666111</v>
      </c>
      <c r="AC126" s="41">
        <v>0.80628069534941205</v>
      </c>
      <c r="AD126" s="41">
        <v>2.884766157107173</v>
      </c>
      <c r="AE126" s="41">
        <v>0.44800641243749489</v>
      </c>
      <c r="AF126" s="41">
        <v>3.5925874161465652</v>
      </c>
      <c r="AG126" s="41">
        <v>0.55999388621076329</v>
      </c>
      <c r="AH126" s="104"/>
      <c r="AI126" s="103"/>
      <c r="AJ126" s="114"/>
      <c r="AK126" s="114"/>
      <c r="AL126" s="114"/>
      <c r="AM126" s="114"/>
      <c r="AN126" s="114"/>
    </row>
    <row r="127" spans="1:40" s="107" customFormat="1" ht="12.5" x14ac:dyDescent="0.25">
      <c r="A127" s="40" t="s">
        <v>1300</v>
      </c>
      <c r="B127" s="40">
        <v>7</v>
      </c>
      <c r="C127" s="40" t="s">
        <v>801</v>
      </c>
      <c r="D127" s="112">
        <v>79.936070801926149</v>
      </c>
      <c r="E127" s="47">
        <v>314.17214360558182</v>
      </c>
      <c r="F127" s="47">
        <v>14823.81278573957</v>
      </c>
      <c r="G127" s="47">
        <v>3584.2807691793173</v>
      </c>
      <c r="H127" s="112">
        <v>52.41360528948465</v>
      </c>
      <c r="I127" s="112">
        <v>61.719687158081307</v>
      </c>
      <c r="J127" s="41">
        <v>1.4147840639148848E-3</v>
      </c>
      <c r="K127" s="41">
        <v>5.5160412060760076E-4</v>
      </c>
      <c r="L127" s="41">
        <v>7.0126441668769884E-2</v>
      </c>
      <c r="M127" s="41">
        <v>7.8078368510187878E-3</v>
      </c>
      <c r="N127" s="41">
        <v>-6.1093472823790396E-3</v>
      </c>
      <c r="O127" s="41">
        <v>0</v>
      </c>
      <c r="P127" s="41">
        <v>1.8600476864984266E-2</v>
      </c>
      <c r="Q127" s="41">
        <v>8.8105734983469439E-3</v>
      </c>
      <c r="R127" s="41">
        <v>0.12427144285561115</v>
      </c>
      <c r="S127" s="41">
        <v>0.2013972716954314</v>
      </c>
      <c r="T127" s="112">
        <v>21.329062325596922</v>
      </c>
      <c r="U127" s="41">
        <v>0.52718384287093001</v>
      </c>
      <c r="V127" s="41">
        <v>0.25246832269864306</v>
      </c>
      <c r="W127" s="41">
        <v>0.12010746875075259</v>
      </c>
      <c r="X127" s="47">
        <v>5810.1960439341055</v>
      </c>
      <c r="Y127" s="41">
        <v>0.64005678220928586</v>
      </c>
      <c r="Z127" s="41">
        <v>0.16626734833621493</v>
      </c>
      <c r="AA127" s="41">
        <v>1.6262302368523651</v>
      </c>
      <c r="AB127" s="41">
        <v>11.130047936422486</v>
      </c>
      <c r="AC127" s="41">
        <v>0.41257633212489536</v>
      </c>
      <c r="AD127" s="41">
        <v>1.5437116631134891</v>
      </c>
      <c r="AE127" s="41">
        <v>0.28601656878443288</v>
      </c>
      <c r="AF127" s="41">
        <v>2.1991111872121079</v>
      </c>
      <c r="AG127" s="41">
        <v>0.3119688046568358</v>
      </c>
      <c r="AH127" s="104"/>
      <c r="AI127" s="103"/>
      <c r="AJ127" s="114"/>
      <c r="AK127" s="114"/>
      <c r="AL127" s="114"/>
      <c r="AM127" s="114"/>
      <c r="AN127" s="114"/>
    </row>
    <row r="128" spans="1:40" s="107" customFormat="1" ht="12.5" x14ac:dyDescent="0.25">
      <c r="A128" s="40" t="s">
        <v>1299</v>
      </c>
      <c r="B128" s="40">
        <v>15</v>
      </c>
      <c r="C128" s="40" t="s">
        <v>801</v>
      </c>
      <c r="D128" s="112">
        <v>94.991596927416154</v>
      </c>
      <c r="E128" s="47">
        <v>309.62107159002977</v>
      </c>
      <c r="F128" s="47">
        <v>18579.642494507381</v>
      </c>
      <c r="G128" s="47">
        <v>3065.3425303417839</v>
      </c>
      <c r="H128" s="112">
        <v>41.912366810594605</v>
      </c>
      <c r="I128" s="112">
        <v>52.842880572775741</v>
      </c>
      <c r="J128" s="41">
        <v>3.9455319782040832E-3</v>
      </c>
      <c r="K128" s="41">
        <v>2.2281985442651896E-3</v>
      </c>
      <c r="L128" s="41">
        <v>0.2110637398584099</v>
      </c>
      <c r="M128" s="41">
        <v>1.1710847166666096E-2</v>
      </c>
      <c r="N128" s="41">
        <v>3.8187084868677501E-2</v>
      </c>
      <c r="O128" s="41">
        <v>1.4184122253087907E-2</v>
      </c>
      <c r="P128" s="41">
        <v>0.13380549669482589</v>
      </c>
      <c r="Q128" s="41">
        <v>4.1463557681731801E-2</v>
      </c>
      <c r="R128" s="41">
        <v>0.23490321522240318</v>
      </c>
      <c r="S128" s="41">
        <v>0.66882658495270775</v>
      </c>
      <c r="T128" s="112">
        <v>33.846700738952002</v>
      </c>
      <c r="U128" s="41">
        <v>1.1106335730347272</v>
      </c>
      <c r="V128" s="41">
        <v>0.37723967849096229</v>
      </c>
      <c r="W128" s="41">
        <v>0.24630382910464438</v>
      </c>
      <c r="X128" s="47">
        <v>6635.0975893703389</v>
      </c>
      <c r="Y128" s="41">
        <v>1.2550544232146574</v>
      </c>
      <c r="Z128" s="41">
        <v>0.26855008185275742</v>
      </c>
      <c r="AA128" s="41">
        <v>2.2206896831394847</v>
      </c>
      <c r="AB128" s="41">
        <v>13.409704714687402</v>
      </c>
      <c r="AC128" s="41">
        <v>0.52494739177886429</v>
      </c>
      <c r="AD128" s="41">
        <v>1.5958475039323796</v>
      </c>
      <c r="AE128" s="41">
        <v>0.2544124712060355</v>
      </c>
      <c r="AF128" s="41">
        <v>1.8832804771897123</v>
      </c>
      <c r="AG128" s="41">
        <v>0.29259041951762305</v>
      </c>
      <c r="AH128" s="104"/>
      <c r="AI128" s="103"/>
      <c r="AJ128" s="114"/>
      <c r="AK128" s="114"/>
      <c r="AL128" s="114"/>
      <c r="AM128" s="114"/>
      <c r="AN128" s="114"/>
    </row>
    <row r="129" spans="1:40" s="107" customFormat="1" ht="12.5" x14ac:dyDescent="0.25">
      <c r="A129" s="40" t="s">
        <v>1299</v>
      </c>
      <c r="B129" s="40">
        <v>7</v>
      </c>
      <c r="C129" s="40" t="s">
        <v>801</v>
      </c>
      <c r="D129" s="47">
        <v>125.65228154576847</v>
      </c>
      <c r="E129" s="47">
        <v>413.43870430285449</v>
      </c>
      <c r="F129" s="47">
        <v>14354.566682600222</v>
      </c>
      <c r="G129" s="47">
        <v>2773.7513168827327</v>
      </c>
      <c r="H129" s="112">
        <v>39.656002629156887</v>
      </c>
      <c r="I129" s="112">
        <v>45.22560437545755</v>
      </c>
      <c r="J129" s="41">
        <v>2.5732820760161301E-3</v>
      </c>
      <c r="K129" s="41">
        <v>2.7246222459571812E-3</v>
      </c>
      <c r="L129" s="41">
        <v>0.19912076149324384</v>
      </c>
      <c r="M129" s="41">
        <v>2.4345315026286774E-2</v>
      </c>
      <c r="N129" s="41">
        <v>4.1112214522715761E-2</v>
      </c>
      <c r="O129" s="41">
        <v>7.9309552582279008E-3</v>
      </c>
      <c r="P129" s="41">
        <v>0.11667857641965673</v>
      </c>
      <c r="Q129" s="41">
        <v>5.1630233302768717E-2</v>
      </c>
      <c r="R129" s="41">
        <v>0.30642286405586155</v>
      </c>
      <c r="S129" s="41">
        <v>0.47423060421956542</v>
      </c>
      <c r="T129" s="112">
        <v>43.870935477154397</v>
      </c>
      <c r="U129" s="41">
        <v>1.3867725529132851</v>
      </c>
      <c r="V129" s="41">
        <v>0.40597341747037524</v>
      </c>
      <c r="W129" s="41">
        <v>0.22388301464628196</v>
      </c>
      <c r="X129" s="47">
        <v>7396.4364894089567</v>
      </c>
      <c r="Y129" s="41">
        <v>1.1380227944878198</v>
      </c>
      <c r="Z129" s="41">
        <v>0.2707779831264055</v>
      </c>
      <c r="AA129" s="41">
        <v>2.6827934045934714</v>
      </c>
      <c r="AB129" s="41">
        <v>16.179734733261409</v>
      </c>
      <c r="AC129" s="41">
        <v>0.66331874786034739</v>
      </c>
      <c r="AD129" s="41">
        <v>2.0432864651688356</v>
      </c>
      <c r="AE129" s="41">
        <v>0.28729881543928398</v>
      </c>
      <c r="AF129" s="41">
        <v>2.0677612514551629</v>
      </c>
      <c r="AG129" s="41">
        <v>0.29962934011368475</v>
      </c>
      <c r="AH129" s="104"/>
      <c r="AI129" s="103"/>
      <c r="AJ129" s="114"/>
      <c r="AK129" s="114"/>
      <c r="AL129" s="114"/>
      <c r="AM129" s="114"/>
      <c r="AN129" s="114"/>
    </row>
    <row r="130" spans="1:40" s="107" customFormat="1" ht="12.5" x14ac:dyDescent="0.25">
      <c r="A130" s="40" t="s">
        <v>1299</v>
      </c>
      <c r="B130" s="40">
        <v>8</v>
      </c>
      <c r="C130" s="40" t="s">
        <v>801</v>
      </c>
      <c r="D130" s="47">
        <v>112.90309687709028</v>
      </c>
      <c r="E130" s="47">
        <v>371.2065727056825</v>
      </c>
      <c r="F130" s="47">
        <v>14501.002485724457</v>
      </c>
      <c r="G130" s="47">
        <v>3124.4692499857674</v>
      </c>
      <c r="H130" s="112">
        <v>43.823889278148492</v>
      </c>
      <c r="I130" s="112">
        <v>55.025742906160083</v>
      </c>
      <c r="J130" s="41">
        <v>3.157238893834543E-3</v>
      </c>
      <c r="K130" s="41">
        <v>5.3480025056167084E-3</v>
      </c>
      <c r="L130" s="41">
        <v>0.14473900691301422</v>
      </c>
      <c r="M130" s="41">
        <v>2.28365076669283E-2</v>
      </c>
      <c r="N130" s="41">
        <v>5.0822529469122572E-2</v>
      </c>
      <c r="O130" s="41">
        <v>9.7276680433681997E-3</v>
      </c>
      <c r="P130" s="41">
        <v>9.2506430647670751E-2</v>
      </c>
      <c r="Q130" s="41">
        <v>3.7697573485528393E-2</v>
      </c>
      <c r="R130" s="41">
        <v>0.27015473229085091</v>
      </c>
      <c r="S130" s="41">
        <v>0.4580096409884245</v>
      </c>
      <c r="T130" s="112">
        <v>57.264308147547851</v>
      </c>
      <c r="U130" s="41">
        <v>1.6053878059809175</v>
      </c>
      <c r="V130" s="41">
        <v>0.64510481845601553</v>
      </c>
      <c r="W130" s="41">
        <v>0.26313642817646515</v>
      </c>
      <c r="X130" s="47">
        <v>8268.0239794524114</v>
      </c>
      <c r="Y130" s="41">
        <v>1.4326835731212044</v>
      </c>
      <c r="Z130" s="41">
        <v>0.39298555680321928</v>
      </c>
      <c r="AA130" s="41">
        <v>2.9884538891774475</v>
      </c>
      <c r="AB130" s="41">
        <v>21.726793268006126</v>
      </c>
      <c r="AC130" s="41">
        <v>0.78961813199649777</v>
      </c>
      <c r="AD130" s="41">
        <v>2.8600987403956251</v>
      </c>
      <c r="AE130" s="41">
        <v>0.42386969510505701</v>
      </c>
      <c r="AF130" s="41">
        <v>2.8693841762170358</v>
      </c>
      <c r="AG130" s="41">
        <v>0.41512008463645628</v>
      </c>
      <c r="AH130" s="104"/>
      <c r="AI130" s="103"/>
      <c r="AJ130" s="114"/>
      <c r="AK130" s="114"/>
      <c r="AL130" s="114"/>
      <c r="AM130" s="114"/>
      <c r="AN130" s="114"/>
    </row>
    <row r="131" spans="1:40" s="107" customFormat="1" ht="12.5" x14ac:dyDescent="0.25">
      <c r="A131" s="40" t="s">
        <v>1299</v>
      </c>
      <c r="B131" s="40">
        <v>9</v>
      </c>
      <c r="C131" s="40" t="s">
        <v>801</v>
      </c>
      <c r="D131" s="49">
        <v>76.805753271354661</v>
      </c>
      <c r="E131" s="43">
        <v>281.27219307841415</v>
      </c>
      <c r="F131" s="43">
        <v>12423.821336779125</v>
      </c>
      <c r="G131" s="43">
        <v>3182.4815648623057</v>
      </c>
      <c r="H131" s="49">
        <v>47.032218242144111</v>
      </c>
      <c r="I131" s="49">
        <v>58.789710679372298</v>
      </c>
      <c r="J131" s="42">
        <v>0</v>
      </c>
      <c r="K131" s="42">
        <v>1.2627015237614396E-3</v>
      </c>
      <c r="L131" s="42">
        <v>4.6983237229110457E-2</v>
      </c>
      <c r="M131" s="42">
        <v>3.3182196891622033E-3</v>
      </c>
      <c r="N131" s="42">
        <v>2.2793242145612395E-2</v>
      </c>
      <c r="O131" s="42">
        <v>4.5935435699987768E-3</v>
      </c>
      <c r="P131" s="42">
        <v>2.8018996669756657E-2</v>
      </c>
      <c r="Q131" s="42">
        <v>1.5663000060439965E-2</v>
      </c>
      <c r="R131" s="42">
        <v>8.5960164402941894E-2</v>
      </c>
      <c r="S131" s="42">
        <v>0.13408801745452278</v>
      </c>
      <c r="T131" s="49">
        <v>20.653967722817772</v>
      </c>
      <c r="U131" s="42">
        <v>0.54239335818543033</v>
      </c>
      <c r="V131" s="42">
        <v>0.1923682429687088</v>
      </c>
      <c r="W131" s="42">
        <v>0.1253851347184769</v>
      </c>
      <c r="X131" s="43">
        <v>5915.8333966051605</v>
      </c>
      <c r="Y131" s="42">
        <v>0.61283256689965648</v>
      </c>
      <c r="Z131" s="42">
        <v>0.15992492731219468</v>
      </c>
      <c r="AA131" s="42">
        <v>1.5935683671317835</v>
      </c>
      <c r="AB131" s="42">
        <v>11.419526412347498</v>
      </c>
      <c r="AC131" s="42">
        <v>0.50897018898860957</v>
      </c>
      <c r="AD131" s="42">
        <v>1.4792055202759029</v>
      </c>
      <c r="AE131" s="42">
        <v>0.29750769215989731</v>
      </c>
      <c r="AF131" s="42">
        <v>1.9936767979456125</v>
      </c>
      <c r="AG131" s="42">
        <v>0.29128334070068357</v>
      </c>
      <c r="AH131" s="104"/>
      <c r="AI131" s="103"/>
      <c r="AJ131" s="114"/>
      <c r="AK131" s="114"/>
      <c r="AL131" s="114"/>
      <c r="AM131" s="114"/>
      <c r="AN131" s="114"/>
    </row>
    <row r="132" spans="1:40" s="107" customFormat="1" ht="12.5" x14ac:dyDescent="0.25">
      <c r="A132" s="40" t="s">
        <v>1299</v>
      </c>
      <c r="B132" s="40">
        <v>10</v>
      </c>
      <c r="C132" s="40" t="s">
        <v>801</v>
      </c>
      <c r="D132" s="49">
        <v>82.027851452685965</v>
      </c>
      <c r="E132" s="43">
        <v>263.89391752250191</v>
      </c>
      <c r="F132" s="43">
        <v>11723.966776541685</v>
      </c>
      <c r="G132" s="43">
        <v>2970.9841335008632</v>
      </c>
      <c r="H132" s="49">
        <v>44.56376057467876</v>
      </c>
      <c r="I132" s="49">
        <v>55.711145647970838</v>
      </c>
      <c r="J132" s="42">
        <v>0</v>
      </c>
      <c r="K132" s="42">
        <v>1.1331486767129995E-3</v>
      </c>
      <c r="L132" s="42">
        <v>9.9673625965575025E-2</v>
      </c>
      <c r="M132" s="42">
        <v>1.1911084857540883E-2</v>
      </c>
      <c r="N132" s="42">
        <v>3.7223823781349849E-2</v>
      </c>
      <c r="O132" s="42">
        <v>2.0611235988145628E-3</v>
      </c>
      <c r="P132" s="42">
        <v>3.6983316286602244E-2</v>
      </c>
      <c r="Q132" s="42">
        <v>1.7892332393704156E-2</v>
      </c>
      <c r="R132" s="42">
        <v>0.1144896405892699</v>
      </c>
      <c r="S132" s="42">
        <v>0.24174582336358874</v>
      </c>
      <c r="T132" s="49">
        <v>21.888538750223951</v>
      </c>
      <c r="U132" s="42">
        <v>0.63422166248321354</v>
      </c>
      <c r="V132" s="42">
        <v>0.23981326397749947</v>
      </c>
      <c r="W132" s="42">
        <v>0.12941948315677385</v>
      </c>
      <c r="X132" s="43">
        <v>5717.4813861476905</v>
      </c>
      <c r="Y132" s="42">
        <v>0.6331019142747718</v>
      </c>
      <c r="Z132" s="42">
        <v>0.17978187382281921</v>
      </c>
      <c r="AA132" s="42">
        <v>1.9369556341467011</v>
      </c>
      <c r="AB132" s="42">
        <v>12.185286811870295</v>
      </c>
      <c r="AC132" s="42">
        <v>0.44665803156472356</v>
      </c>
      <c r="AD132" s="42">
        <v>1.6360831649841747</v>
      </c>
      <c r="AE132" s="42">
        <v>0.2491422235901635</v>
      </c>
      <c r="AF132" s="42">
        <v>2.0236880310116074</v>
      </c>
      <c r="AG132" s="42">
        <v>0.32125303828433077</v>
      </c>
      <c r="AH132" s="104"/>
      <c r="AI132" s="103"/>
      <c r="AJ132" s="114"/>
      <c r="AK132" s="114"/>
      <c r="AL132" s="114"/>
      <c r="AM132" s="114"/>
      <c r="AN132" s="114"/>
    </row>
    <row r="133" spans="1:40" s="107" customFormat="1" ht="12.5" x14ac:dyDescent="0.25">
      <c r="A133" s="40" t="s">
        <v>1299</v>
      </c>
      <c r="B133" s="40">
        <v>11</v>
      </c>
      <c r="C133" s="40" t="s">
        <v>801</v>
      </c>
      <c r="D133" s="47">
        <v>112.18052148124868</v>
      </c>
      <c r="E133" s="47">
        <v>442.88857997761261</v>
      </c>
      <c r="F133" s="47">
        <v>15725.418701663357</v>
      </c>
      <c r="G133" s="47">
        <v>2899.4965091997474</v>
      </c>
      <c r="H133" s="112">
        <v>41.191732052857198</v>
      </c>
      <c r="I133" s="112">
        <v>44.897878312200341</v>
      </c>
      <c r="J133" s="41">
        <v>3.7538008153618248E-3</v>
      </c>
      <c r="K133" s="41">
        <v>4.7695081035231263E-3</v>
      </c>
      <c r="L133" s="41">
        <v>0.12550344372440234</v>
      </c>
      <c r="M133" s="41">
        <v>6.9627810715442665E-3</v>
      </c>
      <c r="N133" s="41">
        <v>1.5216208044486463E-2</v>
      </c>
      <c r="O133" s="41">
        <v>1.3494851891447302E-2</v>
      </c>
      <c r="P133" s="41">
        <v>0.12038517855038024</v>
      </c>
      <c r="Q133" s="41">
        <v>3.3471972237529186E-2</v>
      </c>
      <c r="R133" s="41">
        <v>0.23280056252879908</v>
      </c>
      <c r="S133" s="41">
        <v>0.30238772415086429</v>
      </c>
      <c r="T133" s="112">
        <v>34.661327206255045</v>
      </c>
      <c r="U133" s="41">
        <v>1.076045043883384</v>
      </c>
      <c r="V133" s="41">
        <v>0.34096197948044515</v>
      </c>
      <c r="W133" s="41">
        <v>0.19235952841061449</v>
      </c>
      <c r="X133" s="47">
        <v>7371.8674569102241</v>
      </c>
      <c r="Y133" s="41">
        <v>0.98048578415868881</v>
      </c>
      <c r="Z133" s="41">
        <v>0.25289278699893786</v>
      </c>
      <c r="AA133" s="41">
        <v>2.1350753946745549</v>
      </c>
      <c r="AB133" s="41">
        <v>13.000981237757946</v>
      </c>
      <c r="AC133" s="41">
        <v>0.50896335421952255</v>
      </c>
      <c r="AD133" s="41">
        <v>1.6144464578358086</v>
      </c>
      <c r="AE133" s="41">
        <v>0.26265015052174623</v>
      </c>
      <c r="AF133" s="41">
        <v>1.8254653382787285</v>
      </c>
      <c r="AG133" s="41">
        <v>0.26796535451301795</v>
      </c>
      <c r="AH133" s="104"/>
      <c r="AI133" s="103"/>
      <c r="AJ133" s="114"/>
      <c r="AK133" s="114"/>
      <c r="AL133" s="114"/>
      <c r="AM133" s="114"/>
      <c r="AN133" s="114"/>
    </row>
    <row r="134" spans="1:40" s="107" customFormat="1" ht="12.5" x14ac:dyDescent="0.25">
      <c r="A134" s="40" t="s">
        <v>1299</v>
      </c>
      <c r="B134" s="40">
        <v>3</v>
      </c>
      <c r="C134" s="40" t="s">
        <v>801</v>
      </c>
      <c r="D134" s="47">
        <v>116.45169582965606</v>
      </c>
      <c r="E134" s="47">
        <v>482.44456279408649</v>
      </c>
      <c r="F134" s="47">
        <v>18967.9349671165</v>
      </c>
      <c r="G134" s="47">
        <v>3176.4168055217538</v>
      </c>
      <c r="H134" s="112">
        <v>45.090332279839402</v>
      </c>
      <c r="I134" s="112">
        <v>47.092794266306178</v>
      </c>
      <c r="J134" s="41">
        <v>1.5581023073130698E-3</v>
      </c>
      <c r="K134" s="41">
        <v>3.6711407716518902E-3</v>
      </c>
      <c r="L134" s="41">
        <v>0.17703517828331877</v>
      </c>
      <c r="M134" s="41">
        <v>2.6238544117596175E-2</v>
      </c>
      <c r="N134" s="41">
        <v>7.2003818532695232E-2</v>
      </c>
      <c r="O134" s="41">
        <v>1.4197193936803607E-2</v>
      </c>
      <c r="P134" s="41">
        <v>0.1275821981905215</v>
      </c>
      <c r="Q134" s="41">
        <v>6.8297523887546785E-2</v>
      </c>
      <c r="R134" s="41">
        <v>0.36902459465684173</v>
      </c>
      <c r="S134" s="41">
        <v>0.80142807111085146</v>
      </c>
      <c r="T134" s="112">
        <v>34.800973805525174</v>
      </c>
      <c r="U134" s="41">
        <v>0.94170093108235409</v>
      </c>
      <c r="V134" s="41">
        <v>0.40984657876888791</v>
      </c>
      <c r="W134" s="41">
        <v>0.17572861290362285</v>
      </c>
      <c r="X134" s="47">
        <v>7427.9872297548009</v>
      </c>
      <c r="Y134" s="41">
        <v>0.94928900757433221</v>
      </c>
      <c r="Z134" s="41">
        <v>0.26950571918637284</v>
      </c>
      <c r="AA134" s="41">
        <v>2.1212103977385928</v>
      </c>
      <c r="AB134" s="41">
        <v>13.178175645866013</v>
      </c>
      <c r="AC134" s="41">
        <v>0.52916439674069393</v>
      </c>
      <c r="AD134" s="41">
        <v>1.7675939711739757</v>
      </c>
      <c r="AE134" s="41">
        <v>0.24439590056037225</v>
      </c>
      <c r="AF134" s="41">
        <v>1.7492426733974471</v>
      </c>
      <c r="AG134" s="41">
        <v>0.26393162056031488</v>
      </c>
      <c r="AH134" s="104"/>
      <c r="AI134" s="103"/>
      <c r="AJ134" s="114"/>
      <c r="AK134" s="114"/>
      <c r="AL134" s="114"/>
      <c r="AM134" s="114"/>
      <c r="AN134" s="114"/>
    </row>
    <row r="135" spans="1:40" s="107" customFormat="1" ht="12.5" x14ac:dyDescent="0.25">
      <c r="A135" s="40" t="s">
        <v>1299</v>
      </c>
      <c r="B135" s="40">
        <v>4</v>
      </c>
      <c r="C135" s="40" t="s">
        <v>801</v>
      </c>
      <c r="D135" s="112">
        <v>96.579549634407499</v>
      </c>
      <c r="E135" s="47">
        <v>329.56594516071345</v>
      </c>
      <c r="F135" s="47">
        <v>15478.404734444077</v>
      </c>
      <c r="G135" s="47">
        <v>3125.1290485905656</v>
      </c>
      <c r="H135" s="112">
        <v>43.845743314327983</v>
      </c>
      <c r="I135" s="112">
        <v>54.035233267191821</v>
      </c>
      <c r="J135" s="41">
        <v>3.293934105177883E-3</v>
      </c>
      <c r="K135" s="41">
        <v>1.2935068230004512E-3</v>
      </c>
      <c r="L135" s="41">
        <v>5.4224523791737415E-2</v>
      </c>
      <c r="M135" s="41">
        <v>1.1091794522471539E-2</v>
      </c>
      <c r="N135" s="41">
        <v>9.6341701956922279E-2</v>
      </c>
      <c r="O135" s="41">
        <v>1.2504263052979277E-2</v>
      </c>
      <c r="P135" s="41">
        <v>9.6801446909207833E-2</v>
      </c>
      <c r="Q135" s="41">
        <v>3.5321018196673312E-2</v>
      </c>
      <c r="R135" s="41">
        <v>0.20999494235869204</v>
      </c>
      <c r="S135" s="41">
        <v>0.44782324475127627</v>
      </c>
      <c r="T135" s="112">
        <v>36.954017065084201</v>
      </c>
      <c r="U135" s="41">
        <v>0.93000533401219276</v>
      </c>
      <c r="V135" s="41">
        <v>0.40972709834969068</v>
      </c>
      <c r="W135" s="41">
        <v>0.191660852177547</v>
      </c>
      <c r="X135" s="47">
        <v>6975.7815242460047</v>
      </c>
      <c r="Y135" s="41">
        <v>1.1622662029961397</v>
      </c>
      <c r="Z135" s="41">
        <v>0.30994885009818474</v>
      </c>
      <c r="AA135" s="41">
        <v>2.5184020357710564</v>
      </c>
      <c r="AB135" s="41">
        <v>15.715753065700548</v>
      </c>
      <c r="AC135" s="41">
        <v>0.63556696807803414</v>
      </c>
      <c r="AD135" s="41">
        <v>1.9729658612396719</v>
      </c>
      <c r="AE135" s="41">
        <v>0.32411621574022864</v>
      </c>
      <c r="AF135" s="41">
        <v>2.1296154435145613</v>
      </c>
      <c r="AG135" s="41">
        <v>0.38911968018934551</v>
      </c>
      <c r="AH135" s="104"/>
      <c r="AI135" s="103"/>
      <c r="AJ135" s="114"/>
      <c r="AK135" s="114"/>
      <c r="AL135" s="114"/>
      <c r="AM135" s="114"/>
      <c r="AN135" s="114"/>
    </row>
    <row r="136" spans="1:40" s="107" customFormat="1" ht="12.5" x14ac:dyDescent="0.25">
      <c r="A136" s="40" t="s">
        <v>1299</v>
      </c>
      <c r="B136" s="40">
        <v>5</v>
      </c>
      <c r="C136" s="40" t="s">
        <v>801</v>
      </c>
      <c r="D136" s="112">
        <v>119.0262083855667</v>
      </c>
      <c r="E136" s="47">
        <v>463.33433324335209</v>
      </c>
      <c r="F136" s="47">
        <v>17166.421637087828</v>
      </c>
      <c r="G136" s="47">
        <v>2979.0283946574982</v>
      </c>
      <c r="H136" s="112">
        <v>41.209827714857489</v>
      </c>
      <c r="I136" s="112">
        <v>48.755776754218431</v>
      </c>
      <c r="J136" s="41">
        <v>1.23197878491686E-2</v>
      </c>
      <c r="K136" s="41">
        <v>1.0433420706692891E-2</v>
      </c>
      <c r="L136" s="41">
        <v>0.22944145444024516</v>
      </c>
      <c r="M136" s="41">
        <v>3.2558891652013124E-2</v>
      </c>
      <c r="N136" s="41">
        <v>8.0673154350823756E-2</v>
      </c>
      <c r="O136" s="41">
        <v>1.8979052677239962E-2</v>
      </c>
      <c r="P136" s="41">
        <v>0.13791553701359782</v>
      </c>
      <c r="Q136" s="41">
        <v>7.2076797223214001E-2</v>
      </c>
      <c r="R136" s="41">
        <v>0.36666705489882712</v>
      </c>
      <c r="S136" s="41">
        <v>0.63402037495325791</v>
      </c>
      <c r="T136" s="112">
        <v>37.612478828008413</v>
      </c>
      <c r="U136" s="41">
        <v>1.098761769966623</v>
      </c>
      <c r="V136" s="41">
        <v>0.49682610019445467</v>
      </c>
      <c r="W136" s="41">
        <v>0.22965283007931808</v>
      </c>
      <c r="X136" s="47">
        <v>7921.9068366854171</v>
      </c>
      <c r="Y136" s="41">
        <v>1.1348112991435695</v>
      </c>
      <c r="Z136" s="41">
        <v>0.25664515266914983</v>
      </c>
      <c r="AA136" s="41">
        <v>2.4214040010784506</v>
      </c>
      <c r="AB136" s="41">
        <v>14.423676221224246</v>
      </c>
      <c r="AC136" s="41">
        <v>0.5877613606786467</v>
      </c>
      <c r="AD136" s="41">
        <v>1.7992464159967576</v>
      </c>
      <c r="AE136" s="41">
        <v>0.26298487180571772</v>
      </c>
      <c r="AF136" s="41">
        <v>1.838443182156239</v>
      </c>
      <c r="AG136" s="41">
        <v>0.23048871279999983</v>
      </c>
      <c r="AH136" s="104"/>
      <c r="AI136" s="103"/>
      <c r="AJ136" s="114"/>
      <c r="AK136" s="114"/>
      <c r="AL136" s="114"/>
      <c r="AM136" s="114"/>
      <c r="AN136" s="114"/>
    </row>
    <row r="137" spans="1:40" x14ac:dyDescent="0.35">
      <c r="A137" s="6"/>
      <c r="B137" s="6"/>
      <c r="D137" s="18"/>
      <c r="E137" s="11"/>
      <c r="F137" s="11"/>
      <c r="G137" s="10"/>
      <c r="H137" s="10"/>
      <c r="I137" s="11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04"/>
    </row>
    <row r="138" spans="1:40" ht="17.5" x14ac:dyDescent="0.35">
      <c r="A138" s="123" t="s">
        <v>1457</v>
      </c>
      <c r="B138" s="124"/>
    </row>
  </sheetData>
  <sortState ref="A106:B136">
    <sortCondition ref="A106:A136"/>
  </sortState>
  <mergeCells count="1">
    <mergeCell ref="D2:AF2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1"/>
  <sheetViews>
    <sheetView tabSelected="1" zoomScale="80" zoomScaleNormal="80" workbookViewId="0">
      <selection activeCell="F189" sqref="F189"/>
    </sheetView>
  </sheetViews>
  <sheetFormatPr defaultRowHeight="14.5" x14ac:dyDescent="0.35"/>
  <cols>
    <col min="1" max="1" width="17.453125" style="15" customWidth="1"/>
    <col min="2" max="2" width="15" style="15" customWidth="1"/>
    <col min="3" max="31" width="9.1796875" style="15"/>
  </cols>
  <sheetData>
    <row r="1" spans="1:31" x14ac:dyDescent="0.35">
      <c r="A1" s="123" t="s">
        <v>1456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</row>
    <row r="2" spans="1:31" ht="17.5" x14ac:dyDescent="0.35">
      <c r="C2" s="122" t="s">
        <v>1383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</row>
    <row r="3" spans="1:31" s="107" customFormat="1" ht="25" x14ac:dyDescent="0.25">
      <c r="A3" s="110" t="s">
        <v>1339</v>
      </c>
      <c r="B3" s="111" t="s">
        <v>1338</v>
      </c>
      <c r="C3" s="40" t="s">
        <v>1428</v>
      </c>
      <c r="D3" s="40" t="s">
        <v>1429</v>
      </c>
      <c r="E3" s="40" t="s">
        <v>1430</v>
      </c>
      <c r="F3" s="40" t="s">
        <v>1431</v>
      </c>
      <c r="G3" s="40" t="s">
        <v>1432</v>
      </c>
      <c r="H3" s="40" t="s">
        <v>1433</v>
      </c>
      <c r="I3" s="40" t="s">
        <v>1434</v>
      </c>
      <c r="J3" s="40" t="s">
        <v>1435</v>
      </c>
      <c r="K3" s="40" t="s">
        <v>1436</v>
      </c>
      <c r="L3" s="40" t="s">
        <v>1437</v>
      </c>
      <c r="M3" s="40" t="s">
        <v>1438</v>
      </c>
      <c r="N3" s="40" t="s">
        <v>1439</v>
      </c>
      <c r="O3" s="40" t="s">
        <v>1440</v>
      </c>
      <c r="P3" s="40" t="s">
        <v>1441</v>
      </c>
      <c r="Q3" s="40" t="s">
        <v>1442</v>
      </c>
      <c r="R3" s="40" t="s">
        <v>1292</v>
      </c>
      <c r="S3" s="40" t="s">
        <v>1293</v>
      </c>
      <c r="T3" s="40" t="s">
        <v>1443</v>
      </c>
      <c r="U3" s="40" t="s">
        <v>1294</v>
      </c>
      <c r="V3" s="40" t="s">
        <v>1444</v>
      </c>
      <c r="W3" s="40" t="s">
        <v>1445</v>
      </c>
      <c r="X3" s="40" t="s">
        <v>1446</v>
      </c>
      <c r="Y3" s="40" t="s">
        <v>1447</v>
      </c>
      <c r="Z3" s="40" t="s">
        <v>1448</v>
      </c>
      <c r="AA3" s="40" t="s">
        <v>1449</v>
      </c>
      <c r="AB3" s="40" t="s">
        <v>1450</v>
      </c>
      <c r="AC3" s="40" t="s">
        <v>1451</v>
      </c>
      <c r="AD3" s="40" t="s">
        <v>1452</v>
      </c>
      <c r="AE3" s="40" t="s">
        <v>1453</v>
      </c>
    </row>
    <row r="4" spans="1:31" s="107" customFormat="1" ht="12.5" x14ac:dyDescent="0.25">
      <c r="A4" s="40" t="s">
        <v>823</v>
      </c>
      <c r="B4" s="40" t="s">
        <v>1287</v>
      </c>
      <c r="C4" s="43">
        <v>126.5</v>
      </c>
      <c r="D4" s="43">
        <v>240.02</v>
      </c>
      <c r="E4" s="43">
        <v>52453.61</v>
      </c>
      <c r="F4" s="43">
        <v>2119.36</v>
      </c>
      <c r="G4" s="49">
        <v>39.01</v>
      </c>
      <c r="H4" s="49">
        <v>91.51</v>
      </c>
      <c r="I4" s="42">
        <v>7.1000000000000004E-3</v>
      </c>
      <c r="J4" s="42">
        <v>0.04</v>
      </c>
      <c r="K4" s="42">
        <v>0.42</v>
      </c>
      <c r="L4" s="42">
        <v>6.6000000000000003E-2</v>
      </c>
      <c r="M4" s="42">
        <v>0.114</v>
      </c>
      <c r="N4" s="42">
        <v>0.71</v>
      </c>
      <c r="O4" s="42">
        <v>0.24900000000000003</v>
      </c>
      <c r="P4" s="42">
        <v>0.79</v>
      </c>
      <c r="Q4" s="42">
        <v>3.23</v>
      </c>
      <c r="R4" s="49">
        <v>38.9</v>
      </c>
      <c r="S4" s="42">
        <v>0.74</v>
      </c>
      <c r="T4" s="42">
        <v>1.37</v>
      </c>
      <c r="U4" s="42">
        <v>0.55500000000000005</v>
      </c>
      <c r="V4" s="43">
        <v>3069.99</v>
      </c>
      <c r="W4" s="42">
        <v>1.6499999999999997</v>
      </c>
      <c r="X4" s="42">
        <v>0.217</v>
      </c>
      <c r="Y4" s="42">
        <v>0.93</v>
      </c>
      <c r="Z4" s="42">
        <v>4.21</v>
      </c>
      <c r="AA4" s="42">
        <v>0.14799999999999999</v>
      </c>
      <c r="AB4" s="42">
        <v>0.42</v>
      </c>
      <c r="AC4" s="42">
        <v>0.05</v>
      </c>
      <c r="AD4" s="42">
        <v>0.65</v>
      </c>
      <c r="AE4" s="42">
        <v>0.109</v>
      </c>
    </row>
    <row r="5" spans="1:31" s="107" customFormat="1" ht="12.5" x14ac:dyDescent="0.25">
      <c r="A5" s="40" t="s">
        <v>824</v>
      </c>
      <c r="B5" s="40" t="s">
        <v>1287</v>
      </c>
      <c r="C5" s="43">
        <v>126.13</v>
      </c>
      <c r="D5" s="43">
        <v>251.03</v>
      </c>
      <c r="E5" s="43">
        <v>54242.49</v>
      </c>
      <c r="F5" s="43">
        <v>2201.44</v>
      </c>
      <c r="G5" s="49">
        <v>39.909999999999997</v>
      </c>
      <c r="H5" s="49">
        <v>94.39</v>
      </c>
      <c r="I5" s="42">
        <v>7.7999999999999996E-3</v>
      </c>
      <c r="J5" s="42">
        <v>1.0999999999999999E-2</v>
      </c>
      <c r="K5" s="42">
        <v>0.61</v>
      </c>
      <c r="L5" s="42">
        <v>7.1999999999999995E-2</v>
      </c>
      <c r="M5" s="40" t="s">
        <v>1254</v>
      </c>
      <c r="N5" s="42">
        <v>0.94</v>
      </c>
      <c r="O5" s="42">
        <v>0.36899999999999999</v>
      </c>
      <c r="P5" s="42">
        <v>1.22</v>
      </c>
      <c r="Q5" s="42">
        <v>3.04</v>
      </c>
      <c r="R5" s="49">
        <v>40.39</v>
      </c>
      <c r="S5" s="42">
        <v>0.84</v>
      </c>
      <c r="T5" s="42">
        <v>1.42</v>
      </c>
      <c r="U5" s="42">
        <v>0.50267000000000006</v>
      </c>
      <c r="V5" s="43">
        <v>3245.32</v>
      </c>
      <c r="W5" s="42">
        <v>1.6420999999999903</v>
      </c>
      <c r="X5" s="42">
        <v>0.127</v>
      </c>
      <c r="Y5" s="42">
        <v>0.82</v>
      </c>
      <c r="Z5" s="42">
        <v>5.74</v>
      </c>
      <c r="AA5" s="42">
        <v>0.16200000000000001</v>
      </c>
      <c r="AB5" s="42">
        <v>0.53</v>
      </c>
      <c r="AC5" s="42">
        <v>6.3300000000000078E-2</v>
      </c>
      <c r="AD5" s="42">
        <v>0.3</v>
      </c>
      <c r="AE5" s="42">
        <v>0.11</v>
      </c>
    </row>
    <row r="6" spans="1:31" s="107" customFormat="1" ht="12.5" x14ac:dyDescent="0.25">
      <c r="A6" s="40" t="s">
        <v>826</v>
      </c>
      <c r="B6" s="40" t="s">
        <v>1287</v>
      </c>
      <c r="C6" s="43">
        <v>119.69</v>
      </c>
      <c r="D6" s="43">
        <v>264.33</v>
      </c>
      <c r="E6" s="43">
        <v>53410.37</v>
      </c>
      <c r="F6" s="43">
        <v>2220.31</v>
      </c>
      <c r="G6" s="49">
        <v>41.74</v>
      </c>
      <c r="H6" s="49">
        <v>93.52</v>
      </c>
      <c r="I6" s="42">
        <v>2.9000000000000001E-2</v>
      </c>
      <c r="J6" s="42">
        <v>2.5999999999999999E-2</v>
      </c>
      <c r="K6" s="42">
        <v>0.55000000000000004</v>
      </c>
      <c r="L6" s="42">
        <v>3.7999999999999999E-2</v>
      </c>
      <c r="M6" s="42">
        <v>8.5999999999999993E-2</v>
      </c>
      <c r="N6" s="42">
        <v>0.88400000000000001</v>
      </c>
      <c r="O6" s="42">
        <v>0.40899999999999997</v>
      </c>
      <c r="P6" s="42">
        <v>1.1499999999999999</v>
      </c>
      <c r="Q6" s="42">
        <v>2.77</v>
      </c>
      <c r="R6" s="49">
        <v>41.33</v>
      </c>
      <c r="S6" s="42">
        <v>0.71</v>
      </c>
      <c r="T6" s="42">
        <v>1.1000000000000001</v>
      </c>
      <c r="U6" s="42">
        <v>0.57799999999999996</v>
      </c>
      <c r="V6" s="43">
        <v>3482.89</v>
      </c>
      <c r="W6" s="42">
        <v>1.7</v>
      </c>
      <c r="X6" s="42">
        <v>0.21299999999999999</v>
      </c>
      <c r="Y6" s="42">
        <v>1.2616000000000012</v>
      </c>
      <c r="Z6" s="42">
        <v>5.32</v>
      </c>
      <c r="AA6" s="42">
        <v>0.15</v>
      </c>
      <c r="AB6" s="42">
        <v>0.39</v>
      </c>
      <c r="AC6" s="42">
        <v>5.6000000000000001E-2</v>
      </c>
      <c r="AD6" s="42">
        <v>0.64900000000000035</v>
      </c>
      <c r="AE6" s="42">
        <v>0.10199999999999998</v>
      </c>
    </row>
    <row r="7" spans="1:31" s="107" customFormat="1" ht="12.5" x14ac:dyDescent="0.25">
      <c r="A7" s="40" t="s">
        <v>806</v>
      </c>
      <c r="B7" s="40" t="s">
        <v>1287</v>
      </c>
      <c r="C7" s="43">
        <v>173.58</v>
      </c>
      <c r="D7" s="43">
        <v>341.39</v>
      </c>
      <c r="E7" s="43">
        <v>64571.21</v>
      </c>
      <c r="F7" s="43">
        <v>2264.48</v>
      </c>
      <c r="G7" s="49">
        <v>42.96</v>
      </c>
      <c r="H7" s="49">
        <v>94.31</v>
      </c>
      <c r="I7" s="42">
        <v>1.7999999999999999E-2</v>
      </c>
      <c r="J7" s="42">
        <v>3.2000000000000001E-2</v>
      </c>
      <c r="K7" s="42">
        <v>0.55000000000000004</v>
      </c>
      <c r="L7" s="42">
        <v>4.8000000000000001E-2</v>
      </c>
      <c r="M7" s="42">
        <v>0.09</v>
      </c>
      <c r="N7" s="42">
        <v>0.79800000000000015</v>
      </c>
      <c r="O7" s="42">
        <v>0.26900000000000002</v>
      </c>
      <c r="P7" s="42">
        <v>1.05</v>
      </c>
      <c r="Q7" s="42">
        <v>1.9100000000000001</v>
      </c>
      <c r="R7" s="49">
        <v>29.1</v>
      </c>
      <c r="S7" s="42">
        <v>0.51</v>
      </c>
      <c r="T7" s="42">
        <v>0.57999999999999996</v>
      </c>
      <c r="U7" s="42">
        <v>0.157</v>
      </c>
      <c r="V7" s="43">
        <v>934.18</v>
      </c>
      <c r="W7" s="42">
        <v>0.44999999999999996</v>
      </c>
      <c r="X7" s="42">
        <v>6.4900000000000152E-2</v>
      </c>
      <c r="Y7" s="42">
        <v>0.39</v>
      </c>
      <c r="Z7" s="42">
        <v>2.2000000000000002</v>
      </c>
      <c r="AA7" s="42">
        <v>6.2E-2</v>
      </c>
      <c r="AB7" s="42">
        <v>0.2</v>
      </c>
      <c r="AC7" s="42">
        <v>3.4940000000000124E-2</v>
      </c>
      <c r="AD7" s="42">
        <v>0.39</v>
      </c>
      <c r="AE7" s="42">
        <v>0.13800000000000001</v>
      </c>
    </row>
    <row r="8" spans="1:31" s="107" customFormat="1" ht="12.5" x14ac:dyDescent="0.25">
      <c r="A8" s="40" t="s">
        <v>1340</v>
      </c>
      <c r="B8" s="40" t="s">
        <v>1253</v>
      </c>
      <c r="C8" s="43">
        <v>93.45</v>
      </c>
      <c r="D8" s="43">
        <v>280.37</v>
      </c>
      <c r="E8" s="43">
        <v>18967.509999999998</v>
      </c>
      <c r="F8" s="43">
        <v>2006.35</v>
      </c>
      <c r="G8" s="49">
        <v>42.46</v>
      </c>
      <c r="H8" s="49">
        <v>88.84</v>
      </c>
      <c r="I8" s="42">
        <v>1.7999999999999999E-2</v>
      </c>
      <c r="J8" s="42">
        <v>1.2800000000000001E-2</v>
      </c>
      <c r="K8" s="40">
        <v>0.42</v>
      </c>
      <c r="L8" s="42">
        <v>9.5999999999999992E-3</v>
      </c>
      <c r="M8" s="42">
        <v>2.1000000000000001E-2</v>
      </c>
      <c r="N8" s="42">
        <v>0.13700000000000001</v>
      </c>
      <c r="O8" s="42">
        <v>3.6440000000000049E-2</v>
      </c>
      <c r="P8" s="40">
        <v>0.28999999999999998</v>
      </c>
      <c r="Q8" s="42">
        <v>0.25</v>
      </c>
      <c r="R8" s="40">
        <v>2.93</v>
      </c>
      <c r="S8" s="42">
        <v>2.3E-2</v>
      </c>
      <c r="T8" s="42">
        <v>8.4000000000000005E-2</v>
      </c>
      <c r="U8" s="42">
        <v>4.2000000000000003E-2</v>
      </c>
      <c r="V8" s="43">
        <v>545.86</v>
      </c>
      <c r="W8" s="42">
        <v>0.28000000000000003</v>
      </c>
      <c r="X8" s="42">
        <v>9.2999999999999999E-2</v>
      </c>
      <c r="Y8" s="42">
        <v>0.7</v>
      </c>
      <c r="Z8" s="40">
        <v>5.93</v>
      </c>
      <c r="AA8" s="42">
        <v>0.24500000000000002</v>
      </c>
      <c r="AB8" s="42">
        <v>0.73</v>
      </c>
      <c r="AC8" s="42">
        <v>0.11070000000000003</v>
      </c>
      <c r="AD8" s="42">
        <v>1.05</v>
      </c>
      <c r="AE8" s="42">
        <v>0.13600000000000001</v>
      </c>
    </row>
    <row r="9" spans="1:31" s="107" customFormat="1" ht="12.5" x14ac:dyDescent="0.25">
      <c r="A9" s="40" t="s">
        <v>1341</v>
      </c>
      <c r="B9" s="40" t="s">
        <v>1253</v>
      </c>
      <c r="C9" s="43">
        <v>71.66</v>
      </c>
      <c r="D9" s="43">
        <v>262.52</v>
      </c>
      <c r="E9" s="43">
        <v>18345.97</v>
      </c>
      <c r="F9" s="43">
        <v>1890.73</v>
      </c>
      <c r="G9" s="49">
        <v>40.67</v>
      </c>
      <c r="H9" s="49">
        <v>93.03</v>
      </c>
      <c r="I9" s="42" t="s">
        <v>1254</v>
      </c>
      <c r="J9" s="42" t="s">
        <v>1254</v>
      </c>
      <c r="K9" s="40">
        <v>0.22</v>
      </c>
      <c r="L9" s="42">
        <v>3.2000000000000001E-2</v>
      </c>
      <c r="M9" s="42">
        <v>1.7999999999999999E-2</v>
      </c>
      <c r="N9" s="42">
        <v>6.3E-2</v>
      </c>
      <c r="O9" s="42">
        <v>3.1E-2</v>
      </c>
      <c r="P9" s="40" t="s">
        <v>1254</v>
      </c>
      <c r="Q9" s="42">
        <v>8.2000000000000003E-2</v>
      </c>
      <c r="R9" s="42">
        <v>0.67</v>
      </c>
      <c r="S9" s="42">
        <v>5.7000000000000009E-2</v>
      </c>
      <c r="T9" s="42">
        <v>7.0000000000000007E-2</v>
      </c>
      <c r="U9" s="42">
        <v>2.8000000000000001E-2</v>
      </c>
      <c r="V9" s="43">
        <v>489.62</v>
      </c>
      <c r="W9" s="42">
        <v>0.13100000000000001</v>
      </c>
      <c r="X9" s="42">
        <v>0.06</v>
      </c>
      <c r="Y9" s="42">
        <v>0.51</v>
      </c>
      <c r="Z9" s="40">
        <v>4.07</v>
      </c>
      <c r="AA9" s="42">
        <v>0.186</v>
      </c>
      <c r="AB9" s="42">
        <v>0.68</v>
      </c>
      <c r="AC9" s="42">
        <v>9.5000000000000001E-2</v>
      </c>
      <c r="AD9" s="42">
        <v>0.86</v>
      </c>
      <c r="AE9" s="42">
        <v>0.127</v>
      </c>
    </row>
    <row r="10" spans="1:31" s="107" customFormat="1" ht="12.5" x14ac:dyDescent="0.25">
      <c r="A10" s="40" t="s">
        <v>1117</v>
      </c>
      <c r="B10" s="40" t="s">
        <v>1253</v>
      </c>
      <c r="C10" s="43">
        <v>101.96</v>
      </c>
      <c r="D10" s="43">
        <v>281.12</v>
      </c>
      <c r="E10" s="43">
        <v>18492.89</v>
      </c>
      <c r="F10" s="43">
        <v>2069.2800000000002</v>
      </c>
      <c r="G10" s="49">
        <v>44.43</v>
      </c>
      <c r="H10" s="49">
        <v>97.61</v>
      </c>
      <c r="I10" s="40" t="s">
        <v>1254</v>
      </c>
      <c r="J10" s="42">
        <v>8.3999999999999995E-3</v>
      </c>
      <c r="K10" s="40" t="s">
        <v>1254</v>
      </c>
      <c r="L10" s="42">
        <v>1.2E-2</v>
      </c>
      <c r="M10" s="42">
        <v>3.5000000000000003E-2</v>
      </c>
      <c r="N10" s="42">
        <v>0.17500000000000002</v>
      </c>
      <c r="O10" s="42">
        <v>3.4150399999999997E-2</v>
      </c>
      <c r="P10" s="42">
        <v>0.25</v>
      </c>
      <c r="Q10" s="42">
        <v>0.26840000000000003</v>
      </c>
      <c r="R10" s="42">
        <v>1.97</v>
      </c>
      <c r="S10" s="42">
        <v>0.12300000000000001</v>
      </c>
      <c r="T10" s="42">
        <v>0.15073799999999998</v>
      </c>
      <c r="U10" s="42">
        <v>7.7018400000000015E-2</v>
      </c>
      <c r="V10" s="43">
        <v>490.45</v>
      </c>
      <c r="W10" s="42">
        <v>0.36</v>
      </c>
      <c r="X10" s="42">
        <v>0.13300000000000001</v>
      </c>
      <c r="Y10" s="42">
        <v>0.94439999999999935</v>
      </c>
      <c r="Z10" s="42">
        <v>7.93</v>
      </c>
      <c r="AA10" s="42">
        <v>0.28000000000000003</v>
      </c>
      <c r="AB10" s="42">
        <v>0.96</v>
      </c>
      <c r="AC10" s="42">
        <v>0.185</v>
      </c>
      <c r="AD10" s="42">
        <v>1.61</v>
      </c>
      <c r="AE10" s="42">
        <v>0.34</v>
      </c>
    </row>
    <row r="11" spans="1:31" s="107" customFormat="1" ht="12.5" x14ac:dyDescent="0.25">
      <c r="A11" s="40" t="s">
        <v>1342</v>
      </c>
      <c r="B11" s="40" t="s">
        <v>1253</v>
      </c>
      <c r="C11" s="43">
        <v>90.13</v>
      </c>
      <c r="D11" s="43">
        <v>281.58</v>
      </c>
      <c r="E11" s="43">
        <v>20051.61</v>
      </c>
      <c r="F11" s="43">
        <v>1995.62</v>
      </c>
      <c r="G11" s="49">
        <v>44.15</v>
      </c>
      <c r="H11" s="49">
        <v>85.44</v>
      </c>
      <c r="I11" s="42">
        <v>1.0999999999999999E-2</v>
      </c>
      <c r="J11" s="42">
        <v>7.7000000000000002E-3</v>
      </c>
      <c r="K11" s="40" t="s">
        <v>1254</v>
      </c>
      <c r="L11" s="42">
        <v>2.3E-2</v>
      </c>
      <c r="M11" s="42">
        <v>1.7000000000000001E-2</v>
      </c>
      <c r="N11" s="42">
        <v>8.199999999999999E-2</v>
      </c>
      <c r="O11" s="42">
        <v>1.44768E-2</v>
      </c>
      <c r="P11" s="40" t="s">
        <v>1254</v>
      </c>
      <c r="Q11" s="42">
        <v>8.5000000000000006E-2</v>
      </c>
      <c r="R11" s="42">
        <v>0.82</v>
      </c>
      <c r="S11" s="42">
        <v>5.4999999999999993E-2</v>
      </c>
      <c r="T11" s="42">
        <v>0.05</v>
      </c>
      <c r="U11" s="42">
        <v>3.6999999999999998E-2</v>
      </c>
      <c r="V11" s="43">
        <v>374.63</v>
      </c>
      <c r="W11" s="42">
        <v>0.15</v>
      </c>
      <c r="X11" s="42">
        <v>5.0999999999999997E-2</v>
      </c>
      <c r="Y11" s="42">
        <v>0.57999999999999996</v>
      </c>
      <c r="Z11" s="40">
        <v>4.0999999999999996</v>
      </c>
      <c r="AA11" s="42">
        <v>0.156</v>
      </c>
      <c r="AB11" s="42">
        <v>0.5</v>
      </c>
      <c r="AC11" s="42">
        <v>8.0699999999999911E-2</v>
      </c>
      <c r="AD11" s="42">
        <v>0.75</v>
      </c>
      <c r="AE11" s="42">
        <v>0.123</v>
      </c>
    </row>
    <row r="12" spans="1:31" s="107" customFormat="1" ht="12.5" x14ac:dyDescent="0.25">
      <c r="A12" s="40" t="s">
        <v>1005</v>
      </c>
      <c r="B12" s="40" t="s">
        <v>1253</v>
      </c>
      <c r="C12" s="43">
        <v>93.57</v>
      </c>
      <c r="D12" s="43">
        <v>289.7</v>
      </c>
      <c r="E12" s="43">
        <v>19045.060000000001</v>
      </c>
      <c r="F12" s="43">
        <v>2002.66</v>
      </c>
      <c r="G12" s="49">
        <v>43.37</v>
      </c>
      <c r="H12" s="49">
        <v>96.32</v>
      </c>
      <c r="I12" s="42">
        <v>1.4999999999999999E-2</v>
      </c>
      <c r="J12" s="42">
        <v>1.6500000000000001E-2</v>
      </c>
      <c r="K12" s="42">
        <v>0.25800000000000001</v>
      </c>
      <c r="L12" s="42">
        <v>9.4999999999999998E-3</v>
      </c>
      <c r="M12" s="42">
        <v>3.5999999999999997E-2</v>
      </c>
      <c r="N12" s="42">
        <v>8.5000000000000006E-2</v>
      </c>
      <c r="O12" s="42">
        <v>4.4999999999999998E-2</v>
      </c>
      <c r="P12" s="40" t="s">
        <v>1254</v>
      </c>
      <c r="Q12" s="42">
        <v>0.14599999999999999</v>
      </c>
      <c r="R12" s="42">
        <v>2.0099999999999998</v>
      </c>
      <c r="S12" s="42">
        <v>4.5999999999999999E-2</v>
      </c>
      <c r="T12" s="42">
        <v>0.128</v>
      </c>
      <c r="U12" s="42">
        <v>5.33724E-2</v>
      </c>
      <c r="V12" s="43">
        <v>479.59</v>
      </c>
      <c r="W12" s="42">
        <v>0.26</v>
      </c>
      <c r="X12" s="42">
        <v>9.6000000000000002E-2</v>
      </c>
      <c r="Y12" s="42">
        <v>0.76530600000000004</v>
      </c>
      <c r="Z12" s="42">
        <v>5.19</v>
      </c>
      <c r="AA12" s="42">
        <v>0.20899999999999999</v>
      </c>
      <c r="AB12" s="42">
        <v>0.9</v>
      </c>
      <c r="AC12" s="42">
        <v>0.13600000000000001</v>
      </c>
      <c r="AD12" s="42">
        <v>0.98999999999999988</v>
      </c>
      <c r="AE12" s="42">
        <v>0.17799999999999999</v>
      </c>
    </row>
    <row r="13" spans="1:31" s="107" customFormat="1" ht="12.5" x14ac:dyDescent="0.25">
      <c r="A13" s="40" t="s">
        <v>1018</v>
      </c>
      <c r="B13" s="40" t="s">
        <v>1253</v>
      </c>
      <c r="C13" s="43">
        <v>103.57</v>
      </c>
      <c r="D13" s="43">
        <v>275.36</v>
      </c>
      <c r="E13" s="43">
        <v>20093.79</v>
      </c>
      <c r="F13" s="43">
        <v>2083.92</v>
      </c>
      <c r="G13" s="49">
        <v>45.9</v>
      </c>
      <c r="H13" s="49">
        <v>103.7</v>
      </c>
      <c r="I13" s="42">
        <v>1.2E-2</v>
      </c>
      <c r="J13" s="42">
        <v>2.5000000000000001E-2</v>
      </c>
      <c r="K13" s="42">
        <v>0.22</v>
      </c>
      <c r="L13" s="42">
        <v>1.2E-2</v>
      </c>
      <c r="M13" s="42">
        <v>3.4000000000000002E-2</v>
      </c>
      <c r="N13" s="40" t="s">
        <v>1254</v>
      </c>
      <c r="O13" s="42">
        <v>3.4000000000000002E-2</v>
      </c>
      <c r="P13" s="40" t="s">
        <v>1254</v>
      </c>
      <c r="Q13" s="42">
        <v>0.25966740000000005</v>
      </c>
      <c r="R13" s="42">
        <v>1.43</v>
      </c>
      <c r="S13" s="42">
        <v>6.1000000000000006E-2</v>
      </c>
      <c r="T13" s="42">
        <v>0.10299999999999999</v>
      </c>
      <c r="U13" s="42">
        <v>8.6999999999999994E-2</v>
      </c>
      <c r="V13" s="43">
        <v>462.74</v>
      </c>
      <c r="W13" s="42">
        <v>0.47</v>
      </c>
      <c r="X13" s="42">
        <v>0.1</v>
      </c>
      <c r="Y13" s="42">
        <v>0.9</v>
      </c>
      <c r="Z13" s="42">
        <v>6.54</v>
      </c>
      <c r="AA13" s="42">
        <v>0.28999999999999998</v>
      </c>
      <c r="AB13" s="42">
        <v>0.81</v>
      </c>
      <c r="AC13" s="42">
        <v>0.17199999999999999</v>
      </c>
      <c r="AD13" s="42">
        <v>1.2609999999999997</v>
      </c>
      <c r="AE13" s="42">
        <v>0.3</v>
      </c>
    </row>
    <row r="14" spans="1:31" s="107" customFormat="1" ht="12.5" x14ac:dyDescent="0.25">
      <c r="A14" s="40" t="s">
        <v>1255</v>
      </c>
      <c r="B14" s="40" t="s">
        <v>1253</v>
      </c>
      <c r="C14" s="43">
        <v>122.28386824983248</v>
      </c>
      <c r="D14" s="43">
        <v>240.82285295620233</v>
      </c>
      <c r="E14" s="43">
        <v>24484.781700847212</v>
      </c>
      <c r="F14" s="43">
        <v>2548.5611820008285</v>
      </c>
      <c r="G14" s="42" t="s">
        <v>1337</v>
      </c>
      <c r="H14" s="49">
        <v>82.155265816350465</v>
      </c>
      <c r="I14" s="42">
        <v>1.8410866607599937E-2</v>
      </c>
      <c r="J14" s="42">
        <v>9.9154982450188073E-3</v>
      </c>
      <c r="K14" s="42">
        <v>0.38133680880751741</v>
      </c>
      <c r="L14" s="42">
        <v>3.6686831466222834E-2</v>
      </c>
      <c r="M14" s="42">
        <v>4.6820690618189699E-2</v>
      </c>
      <c r="N14" s="42">
        <v>0.19638972128263624</v>
      </c>
      <c r="O14" s="42">
        <v>4.2712921535594126E-2</v>
      </c>
      <c r="P14" s="42">
        <v>0.13249244617361822</v>
      </c>
      <c r="Q14" s="42">
        <v>0.22309298247090914</v>
      </c>
      <c r="R14" s="42">
        <v>2.2281903632486353</v>
      </c>
      <c r="S14" s="42">
        <v>0.10423125216871293</v>
      </c>
      <c r="T14" s="42">
        <v>0.11379297674546104</v>
      </c>
      <c r="U14" s="42">
        <v>4.6498187096785139E-2</v>
      </c>
      <c r="V14" s="43">
        <v>684.33683420320904</v>
      </c>
      <c r="W14" s="42">
        <v>0.3171969245588277</v>
      </c>
      <c r="X14" s="42">
        <v>0.10110198549592497</v>
      </c>
      <c r="Y14" s="42">
        <v>1.1357163226627691</v>
      </c>
      <c r="Z14" s="42">
        <v>8.4066048761289984</v>
      </c>
      <c r="AA14" s="42">
        <v>0.33384937204627979</v>
      </c>
      <c r="AB14" s="42">
        <v>1.0738289711019651</v>
      </c>
      <c r="AC14" s="42">
        <v>0.19266830064042564</v>
      </c>
      <c r="AD14" s="42">
        <v>1.5541065074444966</v>
      </c>
      <c r="AE14" s="42">
        <v>0.25237855452389646</v>
      </c>
    </row>
    <row r="15" spans="1:31" s="107" customFormat="1" ht="12.5" x14ac:dyDescent="0.25">
      <c r="A15" s="40" t="s">
        <v>920</v>
      </c>
      <c r="B15" s="40" t="s">
        <v>1253</v>
      </c>
      <c r="C15" s="43">
        <v>91.92</v>
      </c>
      <c r="D15" s="43">
        <v>278.94</v>
      </c>
      <c r="E15" s="43">
        <v>22252.42</v>
      </c>
      <c r="F15" s="43">
        <v>2062.9299999999998</v>
      </c>
      <c r="G15" s="49">
        <v>43.64</v>
      </c>
      <c r="H15" s="49">
        <v>97.94</v>
      </c>
      <c r="I15" s="42">
        <v>9.7000000000000003E-3</v>
      </c>
      <c r="J15" s="42">
        <v>6.8999999999999999E-3</v>
      </c>
      <c r="K15" s="42">
        <v>0.185</v>
      </c>
      <c r="L15" s="42">
        <v>3.7999999999999999E-2</v>
      </c>
      <c r="M15" s="42">
        <v>3.7999999999999999E-2</v>
      </c>
      <c r="N15" s="42">
        <v>7.5999999999999998E-2</v>
      </c>
      <c r="O15" s="42">
        <v>0</v>
      </c>
      <c r="P15" s="40" t="s">
        <v>1254</v>
      </c>
      <c r="Q15" s="42">
        <v>0.28999999999999998</v>
      </c>
      <c r="R15" s="42">
        <v>1.95</v>
      </c>
      <c r="S15" s="42">
        <v>0.09</v>
      </c>
      <c r="T15" s="42">
        <v>0.18669459999999999</v>
      </c>
      <c r="U15" s="42">
        <v>8.3000000000000004E-2</v>
      </c>
      <c r="V15" s="43">
        <v>574.86</v>
      </c>
      <c r="W15" s="42">
        <v>0.35</v>
      </c>
      <c r="X15" s="42">
        <v>6.8000000000000005E-2</v>
      </c>
      <c r="Y15" s="42">
        <v>0.71</v>
      </c>
      <c r="Z15" s="42">
        <v>6.07</v>
      </c>
      <c r="AA15" s="42">
        <v>0.22156000000000015</v>
      </c>
      <c r="AB15" s="42">
        <v>0.68</v>
      </c>
      <c r="AC15" s="42">
        <v>0.13700000000000001</v>
      </c>
      <c r="AD15" s="42">
        <v>0.98</v>
      </c>
      <c r="AE15" s="42">
        <v>0.251</v>
      </c>
    </row>
    <row r="16" spans="1:31" s="107" customFormat="1" ht="12.5" x14ac:dyDescent="0.25">
      <c r="A16" s="40" t="s">
        <v>1004</v>
      </c>
      <c r="B16" s="40" t="s">
        <v>1253</v>
      </c>
      <c r="C16" s="43">
        <v>115.85</v>
      </c>
      <c r="D16" s="43">
        <v>327.86</v>
      </c>
      <c r="E16" s="43">
        <v>26341.09</v>
      </c>
      <c r="F16" s="43">
        <v>2169.25</v>
      </c>
      <c r="G16" s="49">
        <v>43.43</v>
      </c>
      <c r="H16" s="49">
        <v>96.74</v>
      </c>
      <c r="I16" s="40" t="s">
        <v>1254</v>
      </c>
      <c r="J16" s="42">
        <v>2.7E-2</v>
      </c>
      <c r="K16" s="42">
        <v>0.56999999999999995</v>
      </c>
      <c r="L16" s="42">
        <v>8.5999999999999993E-2</v>
      </c>
      <c r="M16" s="40" t="s">
        <v>1254</v>
      </c>
      <c r="N16" s="42">
        <v>0.28100000000000003</v>
      </c>
      <c r="O16" s="42">
        <v>4.4219999999999982E-2</v>
      </c>
      <c r="P16" s="42">
        <v>0.44</v>
      </c>
      <c r="Q16" s="42">
        <v>0.33</v>
      </c>
      <c r="R16" s="42">
        <v>3.52</v>
      </c>
      <c r="S16" s="40" t="s">
        <v>1254</v>
      </c>
      <c r="T16" s="42">
        <v>0.17560000000000051</v>
      </c>
      <c r="U16" s="42">
        <v>4.1000000000000002E-2</v>
      </c>
      <c r="V16" s="43">
        <v>531.75</v>
      </c>
      <c r="W16" s="42">
        <v>0.21199999999999999</v>
      </c>
      <c r="X16" s="42">
        <v>5.7000000000000002E-2</v>
      </c>
      <c r="Y16" s="42">
        <v>0.41</v>
      </c>
      <c r="Z16" s="42">
        <v>4.07</v>
      </c>
      <c r="AA16" s="42">
        <v>0.151</v>
      </c>
      <c r="AB16" s="42">
        <v>0.55648000000000009</v>
      </c>
      <c r="AC16" s="42">
        <v>0.10140000000000007</v>
      </c>
      <c r="AD16" s="42">
        <v>0.7400000000000001</v>
      </c>
      <c r="AE16" s="42">
        <v>0.24200000000000002</v>
      </c>
    </row>
    <row r="17" spans="1:31" s="107" customFormat="1" ht="12.5" x14ac:dyDescent="0.25">
      <c r="A17" s="40" t="s">
        <v>1343</v>
      </c>
      <c r="B17" s="40" t="s">
        <v>1253</v>
      </c>
      <c r="C17" s="43">
        <v>95.42</v>
      </c>
      <c r="D17" s="43">
        <v>267.49</v>
      </c>
      <c r="E17" s="43">
        <v>21181.69</v>
      </c>
      <c r="F17" s="43">
        <v>1944.14</v>
      </c>
      <c r="G17" s="49">
        <v>43.24</v>
      </c>
      <c r="H17" s="49">
        <v>87.94</v>
      </c>
      <c r="I17" s="42">
        <v>1.7999999999999999E-2</v>
      </c>
      <c r="J17" s="42">
        <v>1.29E-2</v>
      </c>
      <c r="K17" s="40">
        <v>0.41</v>
      </c>
      <c r="L17" s="42">
        <v>2.9000000000000001E-2</v>
      </c>
      <c r="M17" s="42">
        <v>1.4E-2</v>
      </c>
      <c r="N17" s="42">
        <v>0.29499999999999998</v>
      </c>
      <c r="O17" s="42">
        <v>7.6999999999999999E-2</v>
      </c>
      <c r="P17" s="40">
        <v>0.4</v>
      </c>
      <c r="Q17" s="42">
        <v>0.43</v>
      </c>
      <c r="R17" s="42">
        <v>3.12</v>
      </c>
      <c r="S17" s="42">
        <v>2.3E-2</v>
      </c>
      <c r="T17" s="42">
        <v>0.25</v>
      </c>
      <c r="U17" s="42">
        <v>7.2999999999999995E-2</v>
      </c>
      <c r="V17" s="43">
        <v>638.61</v>
      </c>
      <c r="W17" s="42">
        <v>0.28000000000000003</v>
      </c>
      <c r="X17" s="42">
        <v>6.5099999999999936E-2</v>
      </c>
      <c r="Y17" s="42">
        <v>0.55000000000000004</v>
      </c>
      <c r="Z17" s="40">
        <v>5.9</v>
      </c>
      <c r="AA17" s="42">
        <v>0.1838928</v>
      </c>
      <c r="AB17" s="42">
        <v>0.56000000000000005</v>
      </c>
      <c r="AC17" s="42">
        <v>0.10299999999999999</v>
      </c>
      <c r="AD17" s="42">
        <v>1.23</v>
      </c>
      <c r="AE17" s="42">
        <v>0.16300000000000001</v>
      </c>
    </row>
    <row r="18" spans="1:31" s="107" customFormat="1" ht="12.5" x14ac:dyDescent="0.25">
      <c r="A18" s="40" t="s">
        <v>895</v>
      </c>
      <c r="B18" s="40" t="s">
        <v>1253</v>
      </c>
      <c r="C18" s="43">
        <v>97.27</v>
      </c>
      <c r="D18" s="43">
        <v>287.52999999999997</v>
      </c>
      <c r="E18" s="43">
        <v>19136.96</v>
      </c>
      <c r="F18" s="43">
        <v>2056.17</v>
      </c>
      <c r="G18" s="49">
        <v>42.55</v>
      </c>
      <c r="H18" s="49">
        <v>93.28</v>
      </c>
      <c r="I18" s="42">
        <v>0.01</v>
      </c>
      <c r="J18" s="42">
        <v>7.1999999999999998E-3</v>
      </c>
      <c r="K18" s="42">
        <v>0.71</v>
      </c>
      <c r="L18" s="42">
        <v>3.1E-2</v>
      </c>
      <c r="M18" s="42">
        <v>4.3999999999999997E-2</v>
      </c>
      <c r="N18" s="42">
        <v>0.217</v>
      </c>
      <c r="O18" s="42">
        <v>4.3880000000000009E-2</v>
      </c>
      <c r="P18" s="40" t="s">
        <v>1254</v>
      </c>
      <c r="Q18" s="42">
        <v>0.27570000000000011</v>
      </c>
      <c r="R18" s="42">
        <v>3.4</v>
      </c>
      <c r="S18" s="42">
        <v>7.9000000000000001E-2</v>
      </c>
      <c r="T18" s="42">
        <v>0.13279999999999995</v>
      </c>
      <c r="U18" s="42">
        <v>5.800000000000001E-2</v>
      </c>
      <c r="V18" s="43">
        <v>571.94000000000005</v>
      </c>
      <c r="W18" s="42">
        <v>0.21</v>
      </c>
      <c r="X18" s="42">
        <v>8.6999999999999994E-2</v>
      </c>
      <c r="Y18" s="42">
        <v>0.85</v>
      </c>
      <c r="Z18" s="42">
        <v>6.19</v>
      </c>
      <c r="AA18" s="42">
        <v>0.23</v>
      </c>
      <c r="AB18" s="42">
        <v>0.86</v>
      </c>
      <c r="AC18" s="42">
        <v>0.193</v>
      </c>
      <c r="AD18" s="42">
        <v>1.37</v>
      </c>
      <c r="AE18" s="42">
        <v>0.20999999999999996</v>
      </c>
    </row>
    <row r="19" spans="1:31" s="107" customFormat="1" ht="12.5" x14ac:dyDescent="0.25">
      <c r="A19" s="40" t="s">
        <v>1344</v>
      </c>
      <c r="B19" s="40" t="s">
        <v>1253</v>
      </c>
      <c r="C19" s="43">
        <v>83.43</v>
      </c>
      <c r="D19" s="43">
        <v>273.23</v>
      </c>
      <c r="E19" s="43">
        <v>21792.73</v>
      </c>
      <c r="F19" s="43">
        <v>1935.31</v>
      </c>
      <c r="G19" s="49">
        <v>41.59</v>
      </c>
      <c r="H19" s="49">
        <v>92.35</v>
      </c>
      <c r="I19" s="42">
        <v>1.7000000000000001E-2</v>
      </c>
      <c r="J19" s="42">
        <v>6.1000000000000004E-3</v>
      </c>
      <c r="K19" s="40" t="s">
        <v>1254</v>
      </c>
      <c r="L19" s="42">
        <v>1.7999999999999999E-2</v>
      </c>
      <c r="M19" s="42">
        <v>3.3000000000000002E-2</v>
      </c>
      <c r="N19" s="42">
        <v>0.14099999999999999</v>
      </c>
      <c r="O19" s="42">
        <v>2.1000000000000001E-2</v>
      </c>
      <c r="P19" s="40" t="s">
        <v>1254</v>
      </c>
      <c r="Q19" s="42">
        <v>0.19339999999999993</v>
      </c>
      <c r="R19" s="42">
        <v>1.36</v>
      </c>
      <c r="S19" s="42">
        <v>2.1999999999999999E-2</v>
      </c>
      <c r="T19" s="42">
        <v>0.15119999999999975</v>
      </c>
      <c r="U19" s="42">
        <v>6.9000000000000006E-2</v>
      </c>
      <c r="V19" s="43">
        <v>579.80999999999995</v>
      </c>
      <c r="W19" s="42">
        <v>0.3</v>
      </c>
      <c r="X19" s="42">
        <v>5.8609999999999961E-2</v>
      </c>
      <c r="Y19" s="42">
        <v>0.7</v>
      </c>
      <c r="Z19" s="40">
        <v>5.78</v>
      </c>
      <c r="AA19" s="42">
        <v>0.218</v>
      </c>
      <c r="AB19" s="42">
        <v>0.87</v>
      </c>
      <c r="AC19" s="42">
        <v>0.127</v>
      </c>
      <c r="AD19" s="42">
        <v>1.03</v>
      </c>
      <c r="AE19" s="42">
        <v>0.21099999999999997</v>
      </c>
    </row>
    <row r="20" spans="1:31" s="107" customFormat="1" ht="12.5" x14ac:dyDescent="0.25">
      <c r="A20" s="40" t="s">
        <v>1256</v>
      </c>
      <c r="B20" s="40" t="s">
        <v>1253</v>
      </c>
      <c r="C20" s="43">
        <v>112.17230779726337</v>
      </c>
      <c r="D20" s="43">
        <v>262.89381710763303</v>
      </c>
      <c r="E20" s="43">
        <v>23482.211894639862</v>
      </c>
      <c r="F20" s="43">
        <v>2757.7681054154828</v>
      </c>
      <c r="G20" s="42" t="s">
        <v>1337</v>
      </c>
      <c r="H20" s="49">
        <v>96.814027286836193</v>
      </c>
      <c r="I20" s="42">
        <v>5.9581203405547917E-3</v>
      </c>
      <c r="J20" s="42">
        <v>5.1340842986129041E-3</v>
      </c>
      <c r="K20" s="42">
        <v>0.32341519067843966</v>
      </c>
      <c r="L20" s="42">
        <v>2.8493277643571596E-2</v>
      </c>
      <c r="M20" s="42">
        <v>1.2570526257988074E-2</v>
      </c>
      <c r="N20" s="42">
        <v>6.1669508927968873E-2</v>
      </c>
      <c r="O20" s="42">
        <v>1.5877974206772987E-2</v>
      </c>
      <c r="P20" s="42">
        <v>4.1378733810188272E-2</v>
      </c>
      <c r="Q20" s="42">
        <v>7.2197298748895508E-2</v>
      </c>
      <c r="R20" s="42">
        <v>0.71035086007886084</v>
      </c>
      <c r="S20" s="42">
        <v>3.4965501822053879E-2</v>
      </c>
      <c r="T20" s="42">
        <v>5.89216869540896E-2</v>
      </c>
      <c r="U20" s="42">
        <v>4.6101036507277024E-2</v>
      </c>
      <c r="V20" s="43">
        <v>609.75192702904837</v>
      </c>
      <c r="W20" s="42">
        <v>0.25745345225879446</v>
      </c>
      <c r="X20" s="42">
        <v>9.0090041621466666E-2</v>
      </c>
      <c r="Y20" s="42">
        <v>0.96462411386889368</v>
      </c>
      <c r="Z20" s="42">
        <v>7.1178987422390376</v>
      </c>
      <c r="AA20" s="42">
        <v>0.26370998136119522</v>
      </c>
      <c r="AB20" s="42">
        <v>1.0401691536982325</v>
      </c>
      <c r="AC20" s="42">
        <v>0.17032433011242901</v>
      </c>
      <c r="AD20" s="42">
        <v>1.3357987730829057</v>
      </c>
      <c r="AE20" s="42">
        <v>0.24766900706930933</v>
      </c>
    </row>
    <row r="21" spans="1:31" s="107" customFormat="1" ht="12.5" x14ac:dyDescent="0.25">
      <c r="A21" s="40" t="s">
        <v>1345</v>
      </c>
      <c r="B21" s="40" t="s">
        <v>1253</v>
      </c>
      <c r="C21" s="43">
        <v>88.46</v>
      </c>
      <c r="D21" s="43">
        <v>278.01</v>
      </c>
      <c r="E21" s="43">
        <v>19347.32</v>
      </c>
      <c r="F21" s="43">
        <v>2009.82</v>
      </c>
      <c r="G21" s="49">
        <v>41</v>
      </c>
      <c r="H21" s="49">
        <v>88.16</v>
      </c>
      <c r="I21" s="42" t="s">
        <v>1254</v>
      </c>
      <c r="J21" s="42">
        <v>6.4999999999999997E-3</v>
      </c>
      <c r="K21" s="40">
        <v>0.28999999999999998</v>
      </c>
      <c r="L21" s="42">
        <v>5.8000000000000003E-2</v>
      </c>
      <c r="M21" s="42" t="s">
        <v>1254</v>
      </c>
      <c r="N21" s="42">
        <v>0.36099999999999999</v>
      </c>
      <c r="O21" s="42">
        <v>0.05</v>
      </c>
      <c r="P21" s="40" t="s">
        <v>1254</v>
      </c>
      <c r="Q21" s="42">
        <v>0.46999999999999992</v>
      </c>
      <c r="R21" s="42">
        <v>1.87</v>
      </c>
      <c r="S21" s="42">
        <v>9.2999999999999999E-2</v>
      </c>
      <c r="T21" s="42">
        <v>0.21</v>
      </c>
      <c r="U21" s="42">
        <v>5.8999999999999997E-2</v>
      </c>
      <c r="V21" s="43">
        <v>542.08000000000004</v>
      </c>
      <c r="W21" s="42">
        <v>0.25</v>
      </c>
      <c r="X21" s="42">
        <v>5.0999999999999997E-2</v>
      </c>
      <c r="Y21" s="42">
        <v>0.53</v>
      </c>
      <c r="Z21" s="40">
        <v>5.03</v>
      </c>
      <c r="AA21" s="42">
        <v>0.20399999999999999</v>
      </c>
      <c r="AB21" s="42">
        <v>0.62</v>
      </c>
      <c r="AC21" s="42">
        <v>0.11899999999999999</v>
      </c>
      <c r="AD21" s="42">
        <v>0.8899999999999999</v>
      </c>
      <c r="AE21" s="42">
        <v>0.14499999999999999</v>
      </c>
    </row>
    <row r="22" spans="1:31" s="107" customFormat="1" ht="12.5" x14ac:dyDescent="0.25">
      <c r="A22" s="40" t="s">
        <v>1346</v>
      </c>
      <c r="B22" s="40" t="s">
        <v>1253</v>
      </c>
      <c r="C22" s="43">
        <v>92.58</v>
      </c>
      <c r="D22" s="43">
        <v>272.35000000000002</v>
      </c>
      <c r="E22" s="43">
        <v>18207.14</v>
      </c>
      <c r="F22" s="43">
        <v>1951.82</v>
      </c>
      <c r="G22" s="49">
        <v>42.45</v>
      </c>
      <c r="H22" s="49">
        <v>93.38</v>
      </c>
      <c r="I22" s="42">
        <v>2.5000000000000001E-2</v>
      </c>
      <c r="J22" s="42">
        <v>1.7999999999999999E-2</v>
      </c>
      <c r="K22" s="40">
        <v>0.41</v>
      </c>
      <c r="L22" s="42">
        <v>3.9E-2</v>
      </c>
      <c r="M22" s="42">
        <v>3.6999999999999998E-2</v>
      </c>
      <c r="N22" s="42">
        <v>9.8000000000000018E-2</v>
      </c>
      <c r="O22" s="42">
        <v>6.6000000000000003E-2</v>
      </c>
      <c r="P22" s="40" t="s">
        <v>1254</v>
      </c>
      <c r="Q22" s="42">
        <v>0.42709999999999992</v>
      </c>
      <c r="R22" s="42">
        <v>1.71</v>
      </c>
      <c r="S22" s="42" t="s">
        <v>1254</v>
      </c>
      <c r="T22" s="42">
        <v>0.23</v>
      </c>
      <c r="U22" s="42">
        <v>8.42999999999995E-2</v>
      </c>
      <c r="V22" s="43">
        <v>624.35</v>
      </c>
      <c r="W22" s="42">
        <v>0.35949999999999943</v>
      </c>
      <c r="X22" s="42">
        <v>0.1153399999999999</v>
      </c>
      <c r="Y22" s="42">
        <v>0.71</v>
      </c>
      <c r="Z22" s="40">
        <v>6.5</v>
      </c>
      <c r="AA22" s="42">
        <v>0.23500000000000001</v>
      </c>
      <c r="AB22" s="42">
        <v>0.96</v>
      </c>
      <c r="AC22" s="42">
        <v>0.151</v>
      </c>
      <c r="AD22" s="42">
        <v>1.3299999999999998</v>
      </c>
      <c r="AE22" s="42">
        <v>0.153</v>
      </c>
    </row>
    <row r="23" spans="1:31" s="107" customFormat="1" ht="12.5" x14ac:dyDescent="0.25">
      <c r="A23" s="40" t="s">
        <v>1347</v>
      </c>
      <c r="B23" s="40" t="s">
        <v>1253</v>
      </c>
      <c r="C23" s="43">
        <v>84.48</v>
      </c>
      <c r="D23" s="43">
        <v>274.31</v>
      </c>
      <c r="E23" s="43">
        <v>18144.11</v>
      </c>
      <c r="F23" s="43">
        <v>1915.36</v>
      </c>
      <c r="G23" s="49">
        <v>41.02</v>
      </c>
      <c r="H23" s="49">
        <v>87.94</v>
      </c>
      <c r="I23" s="42">
        <v>1.0999999999999999E-2</v>
      </c>
      <c r="J23" s="42">
        <v>7.6E-3</v>
      </c>
      <c r="K23" s="40" t="s">
        <v>1254</v>
      </c>
      <c r="L23" s="42">
        <v>3.4000000000000002E-2</v>
      </c>
      <c r="M23" s="42">
        <v>2.5000000000000001E-2</v>
      </c>
      <c r="N23" s="42">
        <v>8.8999999999999996E-2</v>
      </c>
      <c r="O23" s="42" t="s">
        <v>1254</v>
      </c>
      <c r="P23" s="40" t="s">
        <v>1254</v>
      </c>
      <c r="Q23" s="42">
        <v>0.127</v>
      </c>
      <c r="R23" s="42">
        <v>0.92</v>
      </c>
      <c r="S23" s="42" t="s">
        <v>1254</v>
      </c>
      <c r="T23" s="42">
        <v>0.1</v>
      </c>
      <c r="U23" s="42">
        <v>3.6260000000000014E-2</v>
      </c>
      <c r="V23" s="43">
        <v>526.44000000000005</v>
      </c>
      <c r="W23" s="42">
        <v>0.15180000000000005</v>
      </c>
      <c r="X23" s="42">
        <v>5.0999999999999997E-2</v>
      </c>
      <c r="Y23" s="42">
        <v>0.57999999999999996</v>
      </c>
      <c r="Z23" s="40">
        <v>5.0199999999999996</v>
      </c>
      <c r="AA23" s="42">
        <v>0.155</v>
      </c>
      <c r="AB23" s="42">
        <v>0.49</v>
      </c>
      <c r="AC23" s="42">
        <v>0.12100000000000001</v>
      </c>
      <c r="AD23" s="42">
        <v>0.67</v>
      </c>
      <c r="AE23" s="42">
        <v>0.13100000000000001</v>
      </c>
    </row>
    <row r="24" spans="1:31" s="107" customFormat="1" ht="12.5" x14ac:dyDescent="0.25">
      <c r="A24" s="40" t="s">
        <v>890</v>
      </c>
      <c r="B24" s="40" t="s">
        <v>1253</v>
      </c>
      <c r="C24" s="43">
        <v>100.54</v>
      </c>
      <c r="D24" s="43">
        <v>266.48</v>
      </c>
      <c r="E24" s="43">
        <v>16921.05</v>
      </c>
      <c r="F24" s="43">
        <v>2033.31</v>
      </c>
      <c r="G24" s="49">
        <v>43.05</v>
      </c>
      <c r="H24" s="49">
        <v>88.57</v>
      </c>
      <c r="I24" s="42">
        <v>9.9000000000000008E-3</v>
      </c>
      <c r="J24" s="40" t="s">
        <v>1254</v>
      </c>
      <c r="K24" s="42">
        <v>0.25</v>
      </c>
      <c r="L24" s="42">
        <v>3.9E-2</v>
      </c>
      <c r="M24" s="42">
        <v>1.9E-2</v>
      </c>
      <c r="N24" s="42">
        <v>4.3999999999999997E-2</v>
      </c>
      <c r="O24" s="42">
        <v>7.4999999999999997E-3</v>
      </c>
      <c r="P24" s="40" t="s">
        <v>1254</v>
      </c>
      <c r="Q24" s="42">
        <v>9.9000000000000005E-2</v>
      </c>
      <c r="R24" s="42">
        <v>2.66</v>
      </c>
      <c r="S24" s="42">
        <v>0.12300000000000001</v>
      </c>
      <c r="T24" s="42">
        <v>5.6999999999999995E-2</v>
      </c>
      <c r="U24" s="42">
        <v>5.7000000000000002E-2</v>
      </c>
      <c r="V24" s="43">
        <v>579.73</v>
      </c>
      <c r="W24" s="42">
        <v>0.2429999999999998</v>
      </c>
      <c r="X24" s="42">
        <v>5.0830000000000007E-2</v>
      </c>
      <c r="Y24" s="42">
        <v>0.9</v>
      </c>
      <c r="Z24" s="42">
        <v>7.93</v>
      </c>
      <c r="AA24" s="42">
        <v>0.36099999999999999</v>
      </c>
      <c r="AB24" s="42">
        <v>1.034</v>
      </c>
      <c r="AC24" s="42">
        <v>0.21600000000000003</v>
      </c>
      <c r="AD24" s="42">
        <v>1.76</v>
      </c>
      <c r="AE24" s="42">
        <v>0.27500000000000002</v>
      </c>
    </row>
    <row r="25" spans="1:31" s="107" customFormat="1" ht="12.5" x14ac:dyDescent="0.25">
      <c r="A25" s="40" t="s">
        <v>1348</v>
      </c>
      <c r="B25" s="40" t="s">
        <v>1253</v>
      </c>
      <c r="C25" s="43">
        <v>98.6</v>
      </c>
      <c r="D25" s="43">
        <v>263.18</v>
      </c>
      <c r="E25" s="43">
        <v>18755.52</v>
      </c>
      <c r="F25" s="43">
        <v>2016.74</v>
      </c>
      <c r="G25" s="49">
        <v>45.25</v>
      </c>
      <c r="H25" s="49">
        <v>96.61</v>
      </c>
      <c r="I25" s="42" t="s">
        <v>1254</v>
      </c>
      <c r="J25" s="42">
        <v>1.32E-2</v>
      </c>
      <c r="K25" s="40">
        <v>0.42</v>
      </c>
      <c r="L25" s="42">
        <v>3.9E-2</v>
      </c>
      <c r="M25" s="42">
        <v>2.1000000000000001E-2</v>
      </c>
      <c r="N25" s="42">
        <v>0.121</v>
      </c>
      <c r="O25" s="42">
        <v>3.3000000000000002E-2</v>
      </c>
      <c r="P25" s="40">
        <v>0.36</v>
      </c>
      <c r="Q25" s="42">
        <v>0.25</v>
      </c>
      <c r="R25" s="42">
        <v>1.83</v>
      </c>
      <c r="S25" s="42" t="s">
        <v>1254</v>
      </c>
      <c r="T25" s="42">
        <v>0.10220000000000007</v>
      </c>
      <c r="U25" s="42">
        <v>5.2999999999999999E-2</v>
      </c>
      <c r="V25" s="43">
        <v>625.99</v>
      </c>
      <c r="W25" s="42">
        <v>0.25173499999999999</v>
      </c>
      <c r="X25" s="42">
        <v>8.1000000000000003E-2</v>
      </c>
      <c r="Y25" s="42">
        <v>1.07</v>
      </c>
      <c r="Z25" s="40">
        <v>7.35</v>
      </c>
      <c r="AA25" s="42">
        <v>0.23500000000000001</v>
      </c>
      <c r="AB25" s="42">
        <v>0.86048000000000002</v>
      </c>
      <c r="AC25" s="42">
        <v>0.129</v>
      </c>
      <c r="AD25" s="42">
        <v>1.2329999999999999</v>
      </c>
      <c r="AE25" s="42">
        <v>0.28000000000000003</v>
      </c>
    </row>
    <row r="26" spans="1:31" s="107" customFormat="1" ht="12.5" x14ac:dyDescent="0.25">
      <c r="A26" s="40" t="s">
        <v>1102</v>
      </c>
      <c r="B26" s="40" t="s">
        <v>1253</v>
      </c>
      <c r="C26" s="43">
        <v>104.9</v>
      </c>
      <c r="D26" s="43">
        <v>279.14999999999998</v>
      </c>
      <c r="E26" s="43">
        <v>23815.46</v>
      </c>
      <c r="F26" s="43">
        <v>2039.59</v>
      </c>
      <c r="G26" s="49">
        <v>42.91</v>
      </c>
      <c r="H26" s="49">
        <v>98.29</v>
      </c>
      <c r="I26" s="42">
        <v>0.01</v>
      </c>
      <c r="J26" s="42">
        <v>1.4E-2</v>
      </c>
      <c r="K26" s="40" t="s">
        <v>1254</v>
      </c>
      <c r="L26" s="42">
        <v>0.04</v>
      </c>
      <c r="M26" s="42">
        <v>6.0999999999999999E-2</v>
      </c>
      <c r="N26" s="42">
        <v>0.20899999999999999</v>
      </c>
      <c r="O26" s="42">
        <v>2.8000000000000004E-2</v>
      </c>
      <c r="P26" s="42">
        <v>0.28000000000000003</v>
      </c>
      <c r="Q26" s="42">
        <v>0.44</v>
      </c>
      <c r="R26" s="42">
        <v>3.12</v>
      </c>
      <c r="S26" s="42">
        <v>0.15</v>
      </c>
      <c r="T26" s="42">
        <v>0.1369148</v>
      </c>
      <c r="U26" s="42">
        <v>5.829199999999999E-2</v>
      </c>
      <c r="V26" s="43">
        <v>609.22</v>
      </c>
      <c r="W26" s="42">
        <v>0.22999999999999998</v>
      </c>
      <c r="X26" s="42">
        <v>6.8000000000000005E-2</v>
      </c>
      <c r="Y26" s="42">
        <v>0.82400000000000007</v>
      </c>
      <c r="Z26" s="42">
        <v>6.96</v>
      </c>
      <c r="AA26" s="42">
        <v>0.21740000000000101</v>
      </c>
      <c r="AB26" s="42">
        <v>0.89</v>
      </c>
      <c r="AC26" s="42">
        <v>0.14199999999999999</v>
      </c>
      <c r="AD26" s="42">
        <v>1.4300000000000002</v>
      </c>
      <c r="AE26" s="42">
        <v>0.193</v>
      </c>
    </row>
    <row r="27" spans="1:31" s="107" customFormat="1" ht="12.5" x14ac:dyDescent="0.25">
      <c r="A27" s="40" t="s">
        <v>1124</v>
      </c>
      <c r="B27" s="40" t="s">
        <v>1253</v>
      </c>
      <c r="C27" s="43">
        <v>106.16</v>
      </c>
      <c r="D27" s="43">
        <v>321.08999999999997</v>
      </c>
      <c r="E27" s="43">
        <v>20768.96</v>
      </c>
      <c r="F27" s="43">
        <v>2059.4499999999998</v>
      </c>
      <c r="G27" s="49">
        <v>48.03</v>
      </c>
      <c r="H27" s="49">
        <v>103.23</v>
      </c>
      <c r="I27" s="40" t="s">
        <v>1254</v>
      </c>
      <c r="J27" s="42">
        <v>0.01</v>
      </c>
      <c r="K27" s="42">
        <v>0.39</v>
      </c>
      <c r="L27" s="42">
        <v>4.3999999999999997E-2</v>
      </c>
      <c r="M27" s="42">
        <v>1.0999999999999999E-2</v>
      </c>
      <c r="N27" s="42">
        <v>0.123</v>
      </c>
      <c r="O27" s="42">
        <v>2.5000000000000001E-2</v>
      </c>
      <c r="P27" s="40" t="s">
        <v>1254</v>
      </c>
      <c r="Q27" s="42">
        <v>0.27</v>
      </c>
      <c r="R27" s="42">
        <v>2.86</v>
      </c>
      <c r="S27" s="42">
        <v>3.6999999999999998E-2</v>
      </c>
      <c r="T27" s="42">
        <v>0.127</v>
      </c>
      <c r="U27" s="42">
        <v>4.5999999999999999E-2</v>
      </c>
      <c r="V27" s="43">
        <v>716.89</v>
      </c>
      <c r="W27" s="42">
        <v>0.24</v>
      </c>
      <c r="X27" s="42">
        <v>7.8E-2</v>
      </c>
      <c r="Y27" s="42">
        <v>1.05</v>
      </c>
      <c r="Z27" s="42">
        <v>7.34</v>
      </c>
      <c r="AA27" s="42">
        <v>0.30361999999999995</v>
      </c>
      <c r="AB27" s="42">
        <v>0.77200000000000002</v>
      </c>
      <c r="AC27" s="42">
        <v>0.13357999999999992</v>
      </c>
      <c r="AD27" s="42">
        <v>1.1399999999999999</v>
      </c>
      <c r="AE27" s="42">
        <v>0.26</v>
      </c>
    </row>
    <row r="28" spans="1:31" s="107" customFormat="1" ht="12.5" x14ac:dyDescent="0.25">
      <c r="A28" s="40" t="s">
        <v>881</v>
      </c>
      <c r="B28" s="40" t="s">
        <v>1253</v>
      </c>
      <c r="C28" s="43">
        <v>107.96</v>
      </c>
      <c r="D28" s="43">
        <v>291.31</v>
      </c>
      <c r="E28" s="43">
        <v>20472.060000000001</v>
      </c>
      <c r="F28" s="43">
        <v>2048.5500000000002</v>
      </c>
      <c r="G28" s="49">
        <v>43.74</v>
      </c>
      <c r="H28" s="49">
        <v>101.09</v>
      </c>
      <c r="I28" s="42">
        <v>3.1E-2</v>
      </c>
      <c r="J28" s="42">
        <v>7.4000000000000003E-3</v>
      </c>
      <c r="K28" s="42">
        <v>0.43</v>
      </c>
      <c r="L28" s="42">
        <v>1.0999999999999999E-2</v>
      </c>
      <c r="M28" s="42">
        <v>2.3E-2</v>
      </c>
      <c r="N28" s="42">
        <v>5.6000000000000001E-2</v>
      </c>
      <c r="O28" s="42">
        <v>0.03</v>
      </c>
      <c r="P28" s="40" t="s">
        <v>1254</v>
      </c>
      <c r="Q28" s="42">
        <v>0.19400000000000001</v>
      </c>
      <c r="R28" s="42">
        <v>3.07</v>
      </c>
      <c r="S28" s="42">
        <v>0.10999999999999999</v>
      </c>
      <c r="T28" s="42">
        <v>0.10520000000000002</v>
      </c>
      <c r="U28" s="42">
        <v>6.1149999999999941E-2</v>
      </c>
      <c r="V28" s="43">
        <v>603.55999999999995</v>
      </c>
      <c r="W28" s="42">
        <v>0.35</v>
      </c>
      <c r="X28" s="42">
        <v>9.3900000000000108E-2</v>
      </c>
      <c r="Y28" s="42">
        <v>0.81</v>
      </c>
      <c r="Z28" s="42">
        <v>7.29</v>
      </c>
      <c r="AA28" s="42">
        <v>0.25552799999999998</v>
      </c>
      <c r="AB28" s="42">
        <v>0.93</v>
      </c>
      <c r="AC28" s="42">
        <v>0.17299999999999999</v>
      </c>
      <c r="AD28" s="42">
        <v>1.1100000000000001</v>
      </c>
      <c r="AE28" s="42">
        <v>0.151</v>
      </c>
    </row>
    <row r="29" spans="1:31" s="107" customFormat="1" ht="12.5" x14ac:dyDescent="0.25">
      <c r="A29" s="40" t="s">
        <v>1349</v>
      </c>
      <c r="B29" s="40" t="s">
        <v>1253</v>
      </c>
      <c r="C29" s="43">
        <v>106.16</v>
      </c>
      <c r="D29" s="43">
        <v>279.81</v>
      </c>
      <c r="E29" s="43">
        <v>19981.73</v>
      </c>
      <c r="F29" s="43">
        <v>1980.11</v>
      </c>
      <c r="G29" s="49">
        <v>46.53</v>
      </c>
      <c r="H29" s="49">
        <v>102.92</v>
      </c>
      <c r="I29" s="42">
        <v>0.01</v>
      </c>
      <c r="J29" s="42">
        <v>2.1999999999999999E-2</v>
      </c>
      <c r="K29" s="40">
        <v>0.20699999999999999</v>
      </c>
      <c r="L29" s="42">
        <v>3.2000000000000001E-2</v>
      </c>
      <c r="M29" s="42">
        <v>7.7000000000000002E-3</v>
      </c>
      <c r="N29" s="42">
        <v>8.3000000000000004E-2</v>
      </c>
      <c r="O29" s="42">
        <v>2.4E-2</v>
      </c>
      <c r="P29" s="40">
        <v>0.54</v>
      </c>
      <c r="Q29" s="42">
        <v>0.24</v>
      </c>
      <c r="R29" s="42">
        <v>3.84</v>
      </c>
      <c r="S29" s="42">
        <v>0.105</v>
      </c>
      <c r="T29" s="42">
        <v>0.12000000000000002</v>
      </c>
      <c r="U29" s="42">
        <v>7.4109999999999898E-2</v>
      </c>
      <c r="V29" s="43">
        <v>716.69</v>
      </c>
      <c r="W29" s="42">
        <v>0.28000000000000003</v>
      </c>
      <c r="X29" s="42">
        <v>0.08</v>
      </c>
      <c r="Y29" s="42">
        <v>0.79</v>
      </c>
      <c r="Z29" s="40">
        <v>6.75</v>
      </c>
      <c r="AA29" s="42">
        <v>0.20200000000000001</v>
      </c>
      <c r="AB29" s="42">
        <v>1.02</v>
      </c>
      <c r="AC29" s="42">
        <v>0.14099999999999999</v>
      </c>
      <c r="AD29" s="42">
        <v>1.17</v>
      </c>
      <c r="AE29" s="42">
        <v>0.3008000000000009</v>
      </c>
    </row>
    <row r="30" spans="1:31" s="107" customFormat="1" ht="12.5" x14ac:dyDescent="0.25">
      <c r="A30" s="40" t="s">
        <v>1257</v>
      </c>
      <c r="B30" s="40" t="s">
        <v>1253</v>
      </c>
      <c r="C30" s="43">
        <v>115.63654839262192</v>
      </c>
      <c r="D30" s="43">
        <v>306.573073641034</v>
      </c>
      <c r="E30" s="43">
        <v>24869.569541059482</v>
      </c>
      <c r="F30" s="43">
        <v>2876.1399120010547</v>
      </c>
      <c r="G30" s="42" t="s">
        <v>1337</v>
      </c>
      <c r="H30" s="49">
        <v>93.909780980987236</v>
      </c>
      <c r="I30" s="42">
        <v>9.9425133137768275E-3</v>
      </c>
      <c r="J30" s="42">
        <v>1.0949422714289768E-2</v>
      </c>
      <c r="K30" s="42">
        <v>0.25197509760885051</v>
      </c>
      <c r="L30" s="42">
        <v>2.7338254099442957E-2</v>
      </c>
      <c r="M30" s="42">
        <v>3.5411153862488866E-2</v>
      </c>
      <c r="N30" s="42">
        <v>0.32964940708260998</v>
      </c>
      <c r="O30" s="42">
        <v>8.2426955139646915E-2</v>
      </c>
      <c r="P30" s="42">
        <v>0.3679121036148455</v>
      </c>
      <c r="Q30" s="42">
        <v>0.44094978228599069</v>
      </c>
      <c r="R30" s="42">
        <v>3.4572399158665399</v>
      </c>
      <c r="S30" s="42">
        <v>8.1304056446512812E-2</v>
      </c>
      <c r="T30" s="42">
        <v>8.4706309611195629E-2</v>
      </c>
      <c r="U30" s="42">
        <v>3.6825034447183089E-2</v>
      </c>
      <c r="V30" s="43">
        <v>662.6197349082662</v>
      </c>
      <c r="W30" s="42">
        <v>0.22617110566159032</v>
      </c>
      <c r="X30" s="42">
        <v>6.8800866947573189E-2</v>
      </c>
      <c r="Y30" s="42">
        <v>0.72265245462985328</v>
      </c>
      <c r="Z30" s="42">
        <v>6.3472978675499183</v>
      </c>
      <c r="AA30" s="42">
        <v>0.19752119571062682</v>
      </c>
      <c r="AB30" s="42">
        <v>0.69823780654121448</v>
      </c>
      <c r="AC30" s="42">
        <v>0.17428651723480845</v>
      </c>
      <c r="AD30" s="42">
        <v>1.2706428649630734</v>
      </c>
      <c r="AE30" s="42">
        <v>0.19703585525616438</v>
      </c>
    </row>
    <row r="31" spans="1:31" s="107" customFormat="1" ht="12.5" x14ac:dyDescent="0.25">
      <c r="A31" s="40" t="s">
        <v>1258</v>
      </c>
      <c r="B31" s="40" t="s">
        <v>1253</v>
      </c>
      <c r="C31" s="43">
        <v>121.51403097414651</v>
      </c>
      <c r="D31" s="43">
        <v>231.21670749455467</v>
      </c>
      <c r="E31" s="43">
        <v>22556.523275645497</v>
      </c>
      <c r="F31" s="43">
        <v>2475.5185642726592</v>
      </c>
      <c r="G31" s="42" t="s">
        <v>1337</v>
      </c>
      <c r="H31" s="49">
        <v>80.570783073203003</v>
      </c>
      <c r="I31" s="42">
        <v>7.3696505055461572E-3</v>
      </c>
      <c r="J31" s="42">
        <v>4.5370204365048315E-3</v>
      </c>
      <c r="K31" s="42">
        <v>0.24913879660357738</v>
      </c>
      <c r="L31" s="42">
        <v>1.4211329168470704E-2</v>
      </c>
      <c r="M31" s="42">
        <v>3.2138782400589171E-2</v>
      </c>
      <c r="N31" s="42">
        <v>0.19357637265346464</v>
      </c>
      <c r="O31" s="42">
        <v>3.3808004983549154E-2</v>
      </c>
      <c r="P31" s="42">
        <v>0.31945495684240932</v>
      </c>
      <c r="Q31" s="42">
        <v>0.14213493412230385</v>
      </c>
      <c r="R31" s="42">
        <v>1.8392971706250754</v>
      </c>
      <c r="S31" s="42">
        <v>4.6793467608774501E-2</v>
      </c>
      <c r="T31" s="42">
        <v>0.12475227896627961</v>
      </c>
      <c r="U31" s="42">
        <v>4.6015832897005476E-2</v>
      </c>
      <c r="V31" s="43">
        <v>644.15390913977149</v>
      </c>
      <c r="W31" s="42">
        <v>0.38489709756481444</v>
      </c>
      <c r="X31" s="42">
        <v>0.1236103139414509</v>
      </c>
      <c r="Y31" s="42">
        <v>1.226327799887063</v>
      </c>
      <c r="Z31" s="42">
        <v>9.5916136168792629</v>
      </c>
      <c r="AA31" s="42">
        <v>0.36079231474739176</v>
      </c>
      <c r="AB31" s="42">
        <v>1.2938915428579847</v>
      </c>
      <c r="AC31" s="42">
        <v>0.21759377683852815</v>
      </c>
      <c r="AD31" s="42">
        <v>1.6900896993859418</v>
      </c>
      <c r="AE31" s="42">
        <v>0.25792305539704113</v>
      </c>
    </row>
    <row r="32" spans="1:31" s="107" customFormat="1" ht="12.5" x14ac:dyDescent="0.25">
      <c r="A32" s="40" t="s">
        <v>1088</v>
      </c>
      <c r="B32" s="40" t="s">
        <v>1253</v>
      </c>
      <c r="C32" s="43">
        <v>106.34</v>
      </c>
      <c r="D32" s="43">
        <v>289.63</v>
      </c>
      <c r="E32" s="43">
        <v>19032.14</v>
      </c>
      <c r="F32" s="43">
        <v>2120.4499999999998</v>
      </c>
      <c r="G32" s="49">
        <v>42.13</v>
      </c>
      <c r="H32" s="49">
        <v>105.77</v>
      </c>
      <c r="I32" s="42">
        <v>2.7E-2</v>
      </c>
      <c r="J32" s="42">
        <v>2.5999999999999999E-2</v>
      </c>
      <c r="K32" s="42">
        <v>0.28000000000000003</v>
      </c>
      <c r="L32" s="42">
        <v>3.4000000000000002E-2</v>
      </c>
      <c r="M32" s="42">
        <v>5.1999999999999998E-2</v>
      </c>
      <c r="N32" s="42">
        <v>0.20300000000000004</v>
      </c>
      <c r="O32" s="42">
        <v>3.3000000000000002E-2</v>
      </c>
      <c r="P32" s="40" t="s">
        <v>1254</v>
      </c>
      <c r="Q32" s="42">
        <v>0.48</v>
      </c>
      <c r="R32" s="42">
        <v>3.65</v>
      </c>
      <c r="S32" s="42">
        <v>0.16300000000000001</v>
      </c>
      <c r="T32" s="42">
        <v>0.43916039999999995</v>
      </c>
      <c r="U32" s="42">
        <v>0.11929999999999985</v>
      </c>
      <c r="V32" s="43">
        <v>745.11</v>
      </c>
      <c r="W32" s="42">
        <v>0.46899999999999997</v>
      </c>
      <c r="X32" s="42">
        <v>7.9000000000000001E-2</v>
      </c>
      <c r="Y32" s="42">
        <v>0.70759999999999945</v>
      </c>
      <c r="Z32" s="42">
        <v>8.1199999999999992</v>
      </c>
      <c r="AA32" s="42">
        <v>0.25</v>
      </c>
      <c r="AB32" s="42">
        <v>1.2</v>
      </c>
      <c r="AC32" s="42">
        <v>0.21099999999999999</v>
      </c>
      <c r="AD32" s="42">
        <v>1.44</v>
      </c>
      <c r="AE32" s="42">
        <v>0.254</v>
      </c>
    </row>
    <row r="33" spans="1:31" s="107" customFormat="1" ht="12.5" x14ac:dyDescent="0.25">
      <c r="A33" s="40" t="s">
        <v>1259</v>
      </c>
      <c r="B33" s="40" t="s">
        <v>1253</v>
      </c>
      <c r="C33" s="43">
        <v>118.52035854496133</v>
      </c>
      <c r="D33" s="43">
        <v>240.11448214677424</v>
      </c>
      <c r="E33" s="43">
        <v>17649.447780453069</v>
      </c>
      <c r="F33" s="43">
        <v>2533.2416698450547</v>
      </c>
      <c r="G33" s="42" t="s">
        <v>1337</v>
      </c>
      <c r="H33" s="43">
        <v>94.106347669380455</v>
      </c>
      <c r="I33" s="42">
        <v>8.4429809323269614E-3</v>
      </c>
      <c r="J33" s="42">
        <v>1.0916085668275653E-2</v>
      </c>
      <c r="K33" s="42">
        <v>0.33303603298481649</v>
      </c>
      <c r="L33" s="42">
        <v>3.7992894630236008E-2</v>
      </c>
      <c r="M33" s="42">
        <v>1.2887566418729254E-2</v>
      </c>
      <c r="N33" s="42">
        <v>0.13306805370515118</v>
      </c>
      <c r="O33" s="42">
        <v>3.323005638248739E-2</v>
      </c>
      <c r="P33" s="42">
        <v>0.13539996361664253</v>
      </c>
      <c r="Q33" s="42">
        <v>0.26434524610889221</v>
      </c>
      <c r="R33" s="42">
        <v>3.7284996000259105</v>
      </c>
      <c r="S33" s="42">
        <v>0.12614757048168085</v>
      </c>
      <c r="T33" s="42">
        <v>0.18638212397508302</v>
      </c>
      <c r="U33" s="42">
        <v>9.1853005404710225E-2</v>
      </c>
      <c r="V33" s="43">
        <v>822.33683736159355</v>
      </c>
      <c r="W33" s="42">
        <v>0.44247992457765167</v>
      </c>
      <c r="X33" s="42">
        <v>0.12500558931528508</v>
      </c>
      <c r="Y33" s="42">
        <v>1.0987989102060609</v>
      </c>
      <c r="Z33" s="42">
        <v>8.4284516997191563</v>
      </c>
      <c r="AA33" s="42">
        <v>0.27110007022681809</v>
      </c>
      <c r="AB33" s="42">
        <v>1.0647194372079085</v>
      </c>
      <c r="AC33" s="42">
        <v>0.17329775425670627</v>
      </c>
      <c r="AD33" s="42">
        <v>1.5633071970900321</v>
      </c>
      <c r="AE33" s="42">
        <v>0.25101063723695799</v>
      </c>
    </row>
    <row r="34" spans="1:31" s="107" customFormat="1" ht="12.5" x14ac:dyDescent="0.25">
      <c r="A34" s="40" t="s">
        <v>1094</v>
      </c>
      <c r="B34" s="40" t="s">
        <v>1253</v>
      </c>
      <c r="C34" s="43">
        <v>99.14</v>
      </c>
      <c r="D34" s="43">
        <v>278.33999999999997</v>
      </c>
      <c r="E34" s="43">
        <v>19304.46</v>
      </c>
      <c r="F34" s="43">
        <v>2078.0300000000002</v>
      </c>
      <c r="G34" s="49">
        <v>46.75</v>
      </c>
      <c r="H34" s="43">
        <v>106.25</v>
      </c>
      <c r="I34" s="40" t="s">
        <v>1254</v>
      </c>
      <c r="J34" s="42">
        <v>8.8000000000000005E-3</v>
      </c>
      <c r="K34" s="42">
        <v>0.47</v>
      </c>
      <c r="L34" s="42">
        <v>1.2999999999999999E-2</v>
      </c>
      <c r="M34" s="42">
        <v>8.9999999999999993E-3</v>
      </c>
      <c r="N34" s="42">
        <v>7.4999999999999997E-2</v>
      </c>
      <c r="O34" s="42">
        <v>2.8000000000000004E-2</v>
      </c>
      <c r="P34" s="40" t="s">
        <v>1254</v>
      </c>
      <c r="Q34" s="42">
        <v>0.28000000000000003</v>
      </c>
      <c r="R34" s="42">
        <v>2.11</v>
      </c>
      <c r="S34" s="42">
        <v>0.13</v>
      </c>
      <c r="T34" s="42">
        <v>0.16</v>
      </c>
      <c r="U34" s="42">
        <v>6.6000000000000003E-2</v>
      </c>
      <c r="V34" s="43">
        <v>767.22</v>
      </c>
      <c r="W34" s="42">
        <v>0.25</v>
      </c>
      <c r="X34" s="42">
        <v>7.6999999999999999E-2</v>
      </c>
      <c r="Y34" s="42">
        <v>1.08</v>
      </c>
      <c r="Z34" s="42">
        <v>8.4499999999999993</v>
      </c>
      <c r="AA34" s="42">
        <v>0.3</v>
      </c>
      <c r="AB34" s="42">
        <v>1.1100000000000001</v>
      </c>
      <c r="AC34" s="42">
        <v>0.17570000000000002</v>
      </c>
      <c r="AD34" s="42">
        <v>1.36</v>
      </c>
      <c r="AE34" s="42">
        <v>0.26</v>
      </c>
    </row>
    <row r="35" spans="1:31" s="107" customFormat="1" ht="12.5" x14ac:dyDescent="0.25">
      <c r="A35" s="40" t="s">
        <v>1087</v>
      </c>
      <c r="B35" s="40" t="s">
        <v>1253</v>
      </c>
      <c r="C35" s="43">
        <v>87.64</v>
      </c>
      <c r="D35" s="43">
        <v>304.43</v>
      </c>
      <c r="E35" s="43">
        <v>19904.54</v>
      </c>
      <c r="F35" s="43">
        <v>1880.08</v>
      </c>
      <c r="G35" s="49">
        <v>40.97</v>
      </c>
      <c r="H35" s="49">
        <v>92.26</v>
      </c>
      <c r="I35" s="42">
        <v>3.9E-2</v>
      </c>
      <c r="J35" s="42">
        <v>6.8999999999999999E-3</v>
      </c>
      <c r="K35" s="42">
        <v>0.31</v>
      </c>
      <c r="L35" s="42">
        <v>0.04</v>
      </c>
      <c r="M35" s="40" t="s">
        <v>1254</v>
      </c>
      <c r="N35" s="42">
        <v>0.15</v>
      </c>
      <c r="O35" s="42">
        <v>5.6000000000000008E-2</v>
      </c>
      <c r="P35" s="40" t="s">
        <v>1254</v>
      </c>
      <c r="Q35" s="42">
        <v>0.14399999999999999</v>
      </c>
      <c r="R35" s="42">
        <v>2.44</v>
      </c>
      <c r="S35" s="42">
        <v>7.5999999999999998E-2</v>
      </c>
      <c r="T35" s="42">
        <v>0.16999999999999998</v>
      </c>
      <c r="U35" s="42">
        <v>8.2000000000000003E-2</v>
      </c>
      <c r="V35" s="43">
        <v>674.92</v>
      </c>
      <c r="W35" s="42">
        <v>0.26349999999999896</v>
      </c>
      <c r="X35" s="42">
        <v>6.3830000000000012E-2</v>
      </c>
      <c r="Y35" s="42">
        <v>0.68</v>
      </c>
      <c r="Z35" s="42">
        <v>5.36</v>
      </c>
      <c r="AA35" s="42">
        <v>0.24270000000000028</v>
      </c>
      <c r="AB35" s="42">
        <v>0.63200000000000001</v>
      </c>
      <c r="AC35" s="42">
        <v>0.1087</v>
      </c>
      <c r="AD35" s="42">
        <v>1.08</v>
      </c>
      <c r="AE35" s="42">
        <v>0.187</v>
      </c>
    </row>
    <row r="36" spans="1:31" s="107" customFormat="1" ht="12.5" x14ac:dyDescent="0.25">
      <c r="A36" s="40" t="s">
        <v>1100</v>
      </c>
      <c r="B36" s="40" t="s">
        <v>1253</v>
      </c>
      <c r="C36" s="43">
        <v>96.51</v>
      </c>
      <c r="D36" s="43">
        <v>282.2</v>
      </c>
      <c r="E36" s="43">
        <v>19163.169999999998</v>
      </c>
      <c r="F36" s="43">
        <v>2111.89</v>
      </c>
      <c r="G36" s="49">
        <v>46.66</v>
      </c>
      <c r="H36" s="43">
        <v>102.32</v>
      </c>
      <c r="I36" s="42">
        <v>9.4000000000000004E-3</v>
      </c>
      <c r="J36" s="40" t="s">
        <v>1254</v>
      </c>
      <c r="K36" s="42">
        <v>0.4</v>
      </c>
      <c r="L36" s="42">
        <v>1.2E-2</v>
      </c>
      <c r="M36" s="42">
        <v>4.5999999999999999E-2</v>
      </c>
      <c r="N36" s="42">
        <v>0.18900000000000003</v>
      </c>
      <c r="O36" s="42">
        <v>4.9000000000000002E-2</v>
      </c>
      <c r="P36" s="42">
        <v>0.52</v>
      </c>
      <c r="Q36" s="42">
        <v>0.32</v>
      </c>
      <c r="R36" s="42">
        <v>3.12</v>
      </c>
      <c r="S36" s="42">
        <v>0.11600000000000001</v>
      </c>
      <c r="T36" s="42">
        <v>0.108</v>
      </c>
      <c r="U36" s="42">
        <v>8.2739999999999939E-2</v>
      </c>
      <c r="V36" s="43">
        <v>700.29</v>
      </c>
      <c r="W36" s="42">
        <v>0.36159999999999837</v>
      </c>
      <c r="X36" s="42">
        <v>7.588000000000017E-2</v>
      </c>
      <c r="Y36" s="42">
        <v>0.85288200000000003</v>
      </c>
      <c r="Z36" s="42">
        <v>6.18</v>
      </c>
      <c r="AA36" s="42">
        <v>0.23300000000000001</v>
      </c>
      <c r="AB36" s="42">
        <v>0.87</v>
      </c>
      <c r="AC36" s="42">
        <v>0.16300000000000001</v>
      </c>
      <c r="AD36" s="42">
        <v>1.57</v>
      </c>
      <c r="AE36" s="42">
        <v>0.14000000000000001</v>
      </c>
    </row>
    <row r="37" spans="1:31" s="107" customFormat="1" ht="12.5" x14ac:dyDescent="0.25">
      <c r="A37" s="40" t="s">
        <v>1013</v>
      </c>
      <c r="B37" s="40" t="s">
        <v>1253</v>
      </c>
      <c r="C37" s="43">
        <v>102.38</v>
      </c>
      <c r="D37" s="43">
        <v>284.13</v>
      </c>
      <c r="E37" s="43">
        <v>22277.24</v>
      </c>
      <c r="F37" s="43">
        <v>2003.69</v>
      </c>
      <c r="G37" s="49">
        <v>42.88</v>
      </c>
      <c r="H37" s="49">
        <v>93.16</v>
      </c>
      <c r="I37" s="42">
        <v>2.4E-2</v>
      </c>
      <c r="J37" s="42">
        <v>8.6999999999999994E-3</v>
      </c>
      <c r="K37" s="42">
        <v>0.37</v>
      </c>
      <c r="L37" s="42">
        <v>1.2999999999999999E-2</v>
      </c>
      <c r="M37" s="42">
        <v>1.7999999999999999E-2</v>
      </c>
      <c r="N37" s="42">
        <v>0.13500000000000001</v>
      </c>
      <c r="O37" s="42">
        <v>2.8000000000000004E-2</v>
      </c>
      <c r="P37" s="42">
        <v>0.36</v>
      </c>
      <c r="Q37" s="42">
        <v>0.17899999999999999</v>
      </c>
      <c r="R37" s="42">
        <v>4.3499999999999996</v>
      </c>
      <c r="S37" s="42">
        <v>0.128</v>
      </c>
      <c r="T37" s="42">
        <v>7.1957599999999997E-2</v>
      </c>
      <c r="U37" s="42">
        <v>3.7999999999999999E-2</v>
      </c>
      <c r="V37" s="43">
        <v>755.85</v>
      </c>
      <c r="W37" s="42">
        <v>0.28999999999999998</v>
      </c>
      <c r="X37" s="42">
        <v>9.4E-2</v>
      </c>
      <c r="Y37" s="42">
        <v>1.02</v>
      </c>
      <c r="Z37" s="42">
        <v>8.58</v>
      </c>
      <c r="AA37" s="42">
        <v>0.24060000000000017</v>
      </c>
      <c r="AB37" s="42">
        <v>1.0900000000000001</v>
      </c>
      <c r="AC37" s="42">
        <v>0.18369999999999992</v>
      </c>
      <c r="AD37" s="42">
        <v>1.51</v>
      </c>
      <c r="AE37" s="42">
        <v>0.34</v>
      </c>
    </row>
    <row r="38" spans="1:31" s="107" customFormat="1" ht="12.5" x14ac:dyDescent="0.25">
      <c r="A38" s="40" t="s">
        <v>940</v>
      </c>
      <c r="B38" s="40" t="s">
        <v>1253</v>
      </c>
      <c r="C38" s="43">
        <v>104</v>
      </c>
      <c r="D38" s="43">
        <v>282.77</v>
      </c>
      <c r="E38" s="43">
        <v>18940.939999999999</v>
      </c>
      <c r="F38" s="43">
        <v>2126.25</v>
      </c>
      <c r="G38" s="49">
        <v>42.46</v>
      </c>
      <c r="H38" s="49">
        <v>98.94</v>
      </c>
      <c r="I38" s="42">
        <v>1.0999999999999999E-2</v>
      </c>
      <c r="J38" s="40" t="s">
        <v>1254</v>
      </c>
      <c r="K38" s="42">
        <v>0.48</v>
      </c>
      <c r="L38" s="42">
        <v>4.4999999999999998E-2</v>
      </c>
      <c r="M38" s="42">
        <v>3.2000000000000001E-2</v>
      </c>
      <c r="N38" s="42">
        <v>0.27300000000000002</v>
      </c>
      <c r="O38" s="42">
        <v>5.1000000000000004E-2</v>
      </c>
      <c r="P38" s="40" t="s">
        <v>1254</v>
      </c>
      <c r="Q38" s="42">
        <v>0.21069999999999997</v>
      </c>
      <c r="R38" s="42">
        <v>4.8099999999999996</v>
      </c>
      <c r="S38" s="40" t="s">
        <v>1254</v>
      </c>
      <c r="T38" s="42">
        <v>9.7000000000000003E-2</v>
      </c>
      <c r="U38" s="42">
        <v>8.3000000000000004E-2</v>
      </c>
      <c r="V38" s="43">
        <v>836.35</v>
      </c>
      <c r="W38" s="42">
        <v>0.63</v>
      </c>
      <c r="X38" s="42">
        <v>0.12109999999999987</v>
      </c>
      <c r="Y38" s="42">
        <v>1.0470000000000002</v>
      </c>
      <c r="Z38" s="42">
        <v>7.56</v>
      </c>
      <c r="AA38" s="42">
        <v>0.22599999999999998</v>
      </c>
      <c r="AB38" s="42">
        <v>0.79</v>
      </c>
      <c r="AC38" s="42">
        <v>0.19900000000000004</v>
      </c>
      <c r="AD38" s="42">
        <v>1.5799999999999998</v>
      </c>
      <c r="AE38" s="42">
        <v>0.20799999999999999</v>
      </c>
    </row>
    <row r="39" spans="1:31" s="107" customFormat="1" ht="12.5" x14ac:dyDescent="0.25">
      <c r="A39" s="40" t="s">
        <v>974</v>
      </c>
      <c r="B39" s="40" t="s">
        <v>1253</v>
      </c>
      <c r="C39" s="43">
        <v>111.95</v>
      </c>
      <c r="D39" s="43">
        <v>288.88</v>
      </c>
      <c r="E39" s="43">
        <v>17700.12</v>
      </c>
      <c r="F39" s="43">
        <v>1998.68</v>
      </c>
      <c r="G39" s="49">
        <v>42.85</v>
      </c>
      <c r="H39" s="49">
        <v>94.62</v>
      </c>
      <c r="I39" s="42">
        <v>0.01</v>
      </c>
      <c r="J39" s="42">
        <v>2.3E-2</v>
      </c>
      <c r="K39" s="42">
        <v>0.56999999999999995</v>
      </c>
      <c r="L39" s="42">
        <v>2.5999999999999999E-2</v>
      </c>
      <c r="M39" s="42">
        <v>4.9000000000000002E-2</v>
      </c>
      <c r="N39" s="42">
        <v>0.20699999999999999</v>
      </c>
      <c r="O39" s="42">
        <v>3.7999999999999999E-2</v>
      </c>
      <c r="P39" s="40" t="s">
        <v>1254</v>
      </c>
      <c r="Q39" s="42">
        <v>0.59</v>
      </c>
      <c r="R39" s="42">
        <v>6.08</v>
      </c>
      <c r="S39" s="42">
        <v>0.28000000000000003</v>
      </c>
      <c r="T39" s="42">
        <v>0.11699999999999999</v>
      </c>
      <c r="U39" s="42">
        <v>0.08</v>
      </c>
      <c r="V39" s="43">
        <v>909.79</v>
      </c>
      <c r="W39" s="42">
        <v>0.39999999999999997</v>
      </c>
      <c r="X39" s="42">
        <v>0.11389999999999992</v>
      </c>
      <c r="Y39" s="42">
        <v>0.98</v>
      </c>
      <c r="Z39" s="42">
        <v>9.39</v>
      </c>
      <c r="AA39" s="42">
        <v>0.307</v>
      </c>
      <c r="AB39" s="42">
        <v>1.42</v>
      </c>
      <c r="AC39" s="42">
        <v>0.28299999999999997</v>
      </c>
      <c r="AD39" s="42">
        <v>1.7509999999999954</v>
      </c>
      <c r="AE39" s="42">
        <v>0.33400000000000002</v>
      </c>
    </row>
    <row r="40" spans="1:31" s="107" customFormat="1" ht="12.5" x14ac:dyDescent="0.25">
      <c r="A40" s="40" t="s">
        <v>1260</v>
      </c>
      <c r="B40" s="40" t="s">
        <v>1253</v>
      </c>
      <c r="C40" s="43">
        <v>114.92134290378236</v>
      </c>
      <c r="D40" s="43">
        <v>209.96735918251937</v>
      </c>
      <c r="E40" s="43">
        <v>15954.454436082266</v>
      </c>
      <c r="F40" s="43">
        <v>2387.0436929217803</v>
      </c>
      <c r="G40" s="42" t="s">
        <v>1337</v>
      </c>
      <c r="H40" s="49">
        <v>88.231772589951291</v>
      </c>
      <c r="I40" s="42">
        <v>6.2950278162748246E-3</v>
      </c>
      <c r="J40" s="42">
        <v>4.8815657732362659E-3</v>
      </c>
      <c r="K40" s="42">
        <v>0.47474137509435144</v>
      </c>
      <c r="L40" s="42">
        <v>5.4470946773444676E-2</v>
      </c>
      <c r="M40" s="42">
        <v>5.8814168496584593E-2</v>
      </c>
      <c r="N40" s="42">
        <v>0.32298197356595404</v>
      </c>
      <c r="O40" s="42">
        <v>8.9864654529880475E-2</v>
      </c>
      <c r="P40" s="42">
        <v>0.29680484565519</v>
      </c>
      <c r="Q40" s="42">
        <v>0.8695288825368388</v>
      </c>
      <c r="R40" s="42">
        <v>4.8637558148314737</v>
      </c>
      <c r="S40" s="42">
        <v>0.13243289467436384</v>
      </c>
      <c r="T40" s="42">
        <v>0.24010131416991989</v>
      </c>
      <c r="U40" s="42">
        <v>0.12027728101415316</v>
      </c>
      <c r="V40" s="43">
        <v>1099.8404554656884</v>
      </c>
      <c r="W40" s="42">
        <v>0.54398678084660312</v>
      </c>
      <c r="X40" s="42">
        <v>0.13762006590578257</v>
      </c>
      <c r="Y40" s="42">
        <v>1.3842104845689225</v>
      </c>
      <c r="Z40" s="42">
        <v>11.167745040578893</v>
      </c>
      <c r="AA40" s="42">
        <v>0.41533743236160792</v>
      </c>
      <c r="AB40" s="42">
        <v>1.3266602538786922</v>
      </c>
      <c r="AC40" s="42">
        <v>0.20564590911057426</v>
      </c>
      <c r="AD40" s="42">
        <v>1.8249444536117783</v>
      </c>
      <c r="AE40" s="42">
        <v>0.35105936160146184</v>
      </c>
    </row>
    <row r="41" spans="1:31" s="107" customFormat="1" ht="12.5" x14ac:dyDescent="0.25">
      <c r="A41" s="40" t="s">
        <v>1261</v>
      </c>
      <c r="B41" s="40" t="s">
        <v>1253</v>
      </c>
      <c r="C41" s="43">
        <v>98.011442703872731</v>
      </c>
      <c r="D41" s="43">
        <v>239.27446537006745</v>
      </c>
      <c r="E41" s="43">
        <v>20262.44352735567</v>
      </c>
      <c r="F41" s="43">
        <v>2746.637794393388</v>
      </c>
      <c r="G41" s="42" t="s">
        <v>1337</v>
      </c>
      <c r="H41" s="43">
        <v>104.3915206615336</v>
      </c>
      <c r="I41" s="42">
        <v>9.8734213360251802E-3</v>
      </c>
      <c r="J41" s="42">
        <v>1.1913210558755091E-2</v>
      </c>
      <c r="K41" s="42">
        <v>0.43913782306514226</v>
      </c>
      <c r="L41" s="42">
        <v>3.9980256683386818E-2</v>
      </c>
      <c r="M41" s="42">
        <v>3.3154430623624602E-2</v>
      </c>
      <c r="N41" s="42">
        <v>0.3663183864898587</v>
      </c>
      <c r="O41" s="42">
        <v>9.6979949554898567E-2</v>
      </c>
      <c r="P41" s="42">
        <v>0.34890688918465534</v>
      </c>
      <c r="Q41" s="42">
        <v>0.60272780508565138</v>
      </c>
      <c r="R41" s="42">
        <v>3.9043475676206532</v>
      </c>
      <c r="S41" s="42">
        <v>0.10959342972258562</v>
      </c>
      <c r="T41" s="42">
        <v>0.18581545050239928</v>
      </c>
      <c r="U41" s="42">
        <v>8.55273656434892E-2</v>
      </c>
      <c r="V41" s="43">
        <v>1088.760508284354</v>
      </c>
      <c r="W41" s="42">
        <v>0.35373851566571668</v>
      </c>
      <c r="X41" s="42">
        <v>0.11088212895962772</v>
      </c>
      <c r="Y41" s="42">
        <v>1.0542158593759932</v>
      </c>
      <c r="Z41" s="42">
        <v>8.6988654263887888</v>
      </c>
      <c r="AA41" s="42">
        <v>0.32048849428444498</v>
      </c>
      <c r="AB41" s="42">
        <v>1.1472288264656794</v>
      </c>
      <c r="AC41" s="42">
        <v>0.1728127847190942</v>
      </c>
      <c r="AD41" s="42">
        <v>1.4334568799403964</v>
      </c>
      <c r="AE41" s="42">
        <v>0.24896551805868625</v>
      </c>
    </row>
    <row r="42" spans="1:31" s="107" customFormat="1" ht="12.5" x14ac:dyDescent="0.25">
      <c r="A42" s="40" t="s">
        <v>1350</v>
      </c>
      <c r="B42" s="40" t="s">
        <v>1253</v>
      </c>
      <c r="C42" s="43">
        <v>44.21</v>
      </c>
      <c r="D42" s="43">
        <v>143.52000000000001</v>
      </c>
      <c r="E42" s="43">
        <v>8368.02</v>
      </c>
      <c r="F42" s="43">
        <v>1740.07</v>
      </c>
      <c r="G42" s="49">
        <v>46.67</v>
      </c>
      <c r="H42" s="49">
        <v>94.99</v>
      </c>
      <c r="I42" s="42">
        <v>1.6E-2</v>
      </c>
      <c r="J42" s="42">
        <v>5.7000000000000002E-3</v>
      </c>
      <c r="K42" s="40">
        <v>0.2</v>
      </c>
      <c r="L42" s="42">
        <v>2.5999999999999999E-2</v>
      </c>
      <c r="M42" s="42">
        <v>1.26E-2</v>
      </c>
      <c r="N42" s="42">
        <v>5.6000000000000001E-2</v>
      </c>
      <c r="O42" s="42">
        <v>2.5000000000000001E-2</v>
      </c>
      <c r="P42" s="40">
        <v>0.27</v>
      </c>
      <c r="Q42" s="42">
        <v>0.28999999999999998</v>
      </c>
      <c r="R42" s="42">
        <v>5.93</v>
      </c>
      <c r="S42" s="42">
        <v>0.20499999999999999</v>
      </c>
      <c r="T42" s="42">
        <v>0.18772319999999998</v>
      </c>
      <c r="U42" s="42">
        <v>0.11600000000000002</v>
      </c>
      <c r="V42" s="43">
        <v>1302.3399999999999</v>
      </c>
      <c r="W42" s="42">
        <v>0.48</v>
      </c>
      <c r="X42" s="42">
        <v>0.12295000000000016</v>
      </c>
      <c r="Y42" s="42">
        <v>0.83379999999999932</v>
      </c>
      <c r="Z42" s="40">
        <v>5.38</v>
      </c>
      <c r="AA42" s="42">
        <v>0.22208000000000014</v>
      </c>
      <c r="AB42" s="42">
        <v>0.62</v>
      </c>
      <c r="AC42" s="42">
        <v>9.0999999999999998E-2</v>
      </c>
      <c r="AD42" s="42">
        <v>0.66</v>
      </c>
      <c r="AE42" s="42">
        <v>0.12100000000000001</v>
      </c>
    </row>
    <row r="43" spans="1:31" s="107" customFormat="1" ht="12.5" x14ac:dyDescent="0.25">
      <c r="A43" s="40" t="s">
        <v>1351</v>
      </c>
      <c r="B43" s="40" t="s">
        <v>1253</v>
      </c>
      <c r="C43" s="43">
        <v>35.17</v>
      </c>
      <c r="D43" s="43">
        <v>117.98</v>
      </c>
      <c r="E43" s="43">
        <v>8400.2999999999993</v>
      </c>
      <c r="F43" s="43">
        <v>1623</v>
      </c>
      <c r="G43" s="49">
        <v>40.51</v>
      </c>
      <c r="H43" s="49">
        <v>84.33</v>
      </c>
      <c r="I43" s="42">
        <v>1.6E-2</v>
      </c>
      <c r="J43" s="42">
        <v>5.5999999999999999E-3</v>
      </c>
      <c r="K43" s="40" t="s">
        <v>1254</v>
      </c>
      <c r="L43" s="42">
        <v>8.3000000000000001E-3</v>
      </c>
      <c r="M43" s="42">
        <v>6.1000000000000004E-3</v>
      </c>
      <c r="N43" s="42">
        <v>5.800000000000001E-2</v>
      </c>
      <c r="O43" s="42">
        <v>1.9199999999999998E-2</v>
      </c>
      <c r="P43" s="40">
        <v>0.184</v>
      </c>
      <c r="Q43" s="42">
        <v>0.21</v>
      </c>
      <c r="R43" s="42">
        <v>4.3899999999999997</v>
      </c>
      <c r="S43" s="42">
        <v>0.17899999999999999</v>
      </c>
      <c r="T43" s="42">
        <v>0.16999999999999998</v>
      </c>
      <c r="U43" s="42">
        <v>0.11900000000000001</v>
      </c>
      <c r="V43" s="43">
        <v>1274.7</v>
      </c>
      <c r="W43" s="42">
        <v>0.35799999999999998</v>
      </c>
      <c r="X43" s="42">
        <v>7.4999999999999983E-2</v>
      </c>
      <c r="Y43" s="42">
        <v>0.77</v>
      </c>
      <c r="Z43" s="40">
        <v>4.0199999999999996</v>
      </c>
      <c r="AA43" s="42">
        <v>0.17399999999999999</v>
      </c>
      <c r="AB43" s="42">
        <v>0.56999999999999995</v>
      </c>
      <c r="AC43" s="42">
        <v>0.10800000000000001</v>
      </c>
      <c r="AD43" s="42">
        <v>0.67</v>
      </c>
      <c r="AE43" s="42">
        <v>0.16800000000000001</v>
      </c>
    </row>
    <row r="44" spans="1:31" s="107" customFormat="1" ht="12.5" x14ac:dyDescent="0.25">
      <c r="A44" s="40" t="s">
        <v>1243</v>
      </c>
      <c r="B44" s="40" t="s">
        <v>1253</v>
      </c>
      <c r="C44" s="43">
        <v>53.08</v>
      </c>
      <c r="D44" s="43">
        <v>139.61000000000001</v>
      </c>
      <c r="E44" s="43">
        <v>5438.85</v>
      </c>
      <c r="F44" s="43">
        <v>1716.21</v>
      </c>
      <c r="G44" s="49">
        <v>48.93</v>
      </c>
      <c r="H44" s="43">
        <v>105.55</v>
      </c>
      <c r="I44" s="42">
        <v>1.7999999999999999E-2</v>
      </c>
      <c r="J44" s="42">
        <v>6.4999999999999997E-3</v>
      </c>
      <c r="K44" s="42">
        <v>0.217</v>
      </c>
      <c r="L44" s="42">
        <v>1.0999999999999999E-2</v>
      </c>
      <c r="M44" s="42">
        <v>3.4000000000000002E-2</v>
      </c>
      <c r="N44" s="42">
        <v>0.154</v>
      </c>
      <c r="O44" s="42">
        <v>3.9E-2</v>
      </c>
      <c r="P44" s="40" t="s">
        <v>1254</v>
      </c>
      <c r="Q44" s="42">
        <v>0.49630200000000008</v>
      </c>
      <c r="R44" s="42">
        <v>10.77</v>
      </c>
      <c r="S44" s="42">
        <v>0.13300000000000001</v>
      </c>
      <c r="T44" s="42">
        <v>0.2</v>
      </c>
      <c r="U44" s="42">
        <v>0.13889210000000002</v>
      </c>
      <c r="V44" s="43">
        <v>1656.29</v>
      </c>
      <c r="W44" s="42">
        <v>0.76</v>
      </c>
      <c r="X44" s="42">
        <v>0.14486208</v>
      </c>
      <c r="Y44" s="42">
        <v>1.21</v>
      </c>
      <c r="Z44" s="42">
        <v>6.02</v>
      </c>
      <c r="AA44" s="42">
        <v>0.215</v>
      </c>
      <c r="AB44" s="42">
        <v>0.68</v>
      </c>
      <c r="AC44" s="42">
        <v>0.10428340000000001</v>
      </c>
      <c r="AD44" s="42">
        <v>0.7</v>
      </c>
      <c r="AE44" s="42">
        <v>0.05</v>
      </c>
    </row>
    <row r="45" spans="1:31" s="107" customFormat="1" ht="12.5" x14ac:dyDescent="0.25">
      <c r="A45" s="40" t="s">
        <v>1352</v>
      </c>
      <c r="B45" s="40" t="s">
        <v>1262</v>
      </c>
      <c r="C45" s="43">
        <v>111.65</v>
      </c>
      <c r="D45" s="43">
        <v>320.66000000000003</v>
      </c>
      <c r="E45" s="43">
        <v>21725.72</v>
      </c>
      <c r="F45" s="43">
        <v>2047.2</v>
      </c>
      <c r="G45" s="49">
        <v>42.94</v>
      </c>
      <c r="H45" s="43">
        <v>100.87</v>
      </c>
      <c r="I45" s="42" t="s">
        <v>1254</v>
      </c>
      <c r="J45" s="42">
        <v>3.1E-2</v>
      </c>
      <c r="K45" s="40">
        <v>0.45</v>
      </c>
      <c r="L45" s="42">
        <v>3.4000000000000002E-2</v>
      </c>
      <c r="M45" s="42">
        <v>6.6000000000000003E-2</v>
      </c>
      <c r="N45" s="42">
        <v>0.32000000000000006</v>
      </c>
      <c r="O45" s="42">
        <v>9.0999999999999998E-2</v>
      </c>
      <c r="P45" s="40" t="s">
        <v>1254</v>
      </c>
      <c r="Q45" s="42">
        <v>0.55000000000000004</v>
      </c>
      <c r="R45" s="42">
        <v>4.12</v>
      </c>
      <c r="S45" s="42">
        <v>5.6000000000000008E-2</v>
      </c>
      <c r="T45" s="42">
        <v>0.3</v>
      </c>
      <c r="U45" s="42">
        <v>0.11</v>
      </c>
      <c r="V45" s="43">
        <v>552.17999999999995</v>
      </c>
      <c r="W45" s="42">
        <v>0.34</v>
      </c>
      <c r="X45" s="42">
        <v>6.9000000000000006E-2</v>
      </c>
      <c r="Y45" s="42">
        <v>0.59</v>
      </c>
      <c r="Z45" s="40">
        <v>4.8499999999999996</v>
      </c>
      <c r="AA45" s="42">
        <v>0.14399999999999999</v>
      </c>
      <c r="AB45" s="42">
        <v>0.5</v>
      </c>
      <c r="AC45" s="42">
        <v>0.12299999999999998</v>
      </c>
      <c r="AD45" s="42">
        <v>0.88</v>
      </c>
      <c r="AE45" s="42">
        <v>0.20499999999999996</v>
      </c>
    </row>
    <row r="46" spans="1:31" s="107" customFormat="1" ht="12.5" x14ac:dyDescent="0.25">
      <c r="A46" s="40" t="s">
        <v>1165</v>
      </c>
      <c r="B46" s="40" t="s">
        <v>1262</v>
      </c>
      <c r="C46" s="43">
        <v>44.31</v>
      </c>
      <c r="D46" s="43">
        <v>110.62</v>
      </c>
      <c r="E46" s="43">
        <v>6692.58</v>
      </c>
      <c r="F46" s="43">
        <v>1691.12</v>
      </c>
      <c r="G46" s="49">
        <v>43.22</v>
      </c>
      <c r="H46" s="49">
        <v>80.87</v>
      </c>
      <c r="I46" s="42">
        <v>1.7999999999999999E-2</v>
      </c>
      <c r="J46" s="42">
        <v>1.9E-2</v>
      </c>
      <c r="K46" s="42">
        <v>0.27800000000000002</v>
      </c>
      <c r="L46" s="40" t="s">
        <v>1254</v>
      </c>
      <c r="M46" s="42">
        <v>3.5999999999999997E-2</v>
      </c>
      <c r="N46" s="42">
        <v>0.17699999999999999</v>
      </c>
      <c r="O46" s="42">
        <v>6.3E-2</v>
      </c>
      <c r="P46" s="42">
        <v>0.42</v>
      </c>
      <c r="Q46" s="42">
        <v>0.63</v>
      </c>
      <c r="R46" s="42">
        <v>9.7799999999999994</v>
      </c>
      <c r="S46" s="42">
        <v>0.43</v>
      </c>
      <c r="T46" s="42">
        <v>0.32</v>
      </c>
      <c r="U46" s="42">
        <v>0.18829999999999977</v>
      </c>
      <c r="V46" s="43">
        <v>1372.79</v>
      </c>
      <c r="W46" s="42">
        <v>0.85029999999999994</v>
      </c>
      <c r="X46" s="42">
        <v>0.15429999999999985</v>
      </c>
      <c r="Y46" s="42">
        <v>1.165999999999999</v>
      </c>
      <c r="Z46" s="42">
        <v>5.61</v>
      </c>
      <c r="AA46" s="42">
        <v>0.27400000000000002</v>
      </c>
      <c r="AB46" s="42">
        <v>0.68</v>
      </c>
      <c r="AC46" s="42">
        <v>0.10570000000000004</v>
      </c>
      <c r="AD46" s="42">
        <v>0.80000000000000016</v>
      </c>
      <c r="AE46" s="42">
        <v>0.12420000000000005</v>
      </c>
    </row>
    <row r="47" spans="1:31" s="107" customFormat="1" ht="12.5" x14ac:dyDescent="0.25">
      <c r="A47" s="40" t="s">
        <v>963</v>
      </c>
      <c r="B47" s="40" t="s">
        <v>1262</v>
      </c>
      <c r="C47" s="43">
        <v>135.43</v>
      </c>
      <c r="D47" s="43">
        <v>318.95</v>
      </c>
      <c r="E47" s="43">
        <v>26893.33</v>
      </c>
      <c r="F47" s="43">
        <v>2250.4699999999998</v>
      </c>
      <c r="G47" s="49">
        <v>45.76</v>
      </c>
      <c r="H47" s="43">
        <v>101.84</v>
      </c>
      <c r="I47" s="42">
        <v>3.4000000000000002E-2</v>
      </c>
      <c r="J47" s="40" t="s">
        <v>1254</v>
      </c>
      <c r="K47" s="40" t="s">
        <v>1254</v>
      </c>
      <c r="L47" s="42">
        <v>6.9000000000000006E-2</v>
      </c>
      <c r="M47" s="40" t="s">
        <v>1254</v>
      </c>
      <c r="N47" s="42">
        <v>0.214</v>
      </c>
      <c r="O47" s="42">
        <v>6.7000000000000004E-2</v>
      </c>
      <c r="P47" s="40" t="s">
        <v>1254</v>
      </c>
      <c r="Q47" s="42">
        <v>0.5</v>
      </c>
      <c r="R47" s="42">
        <v>8.77</v>
      </c>
      <c r="S47" s="42">
        <v>0.21999999999999997</v>
      </c>
      <c r="T47" s="42">
        <v>0.22</v>
      </c>
      <c r="U47" s="42">
        <v>0.14759999999999979</v>
      </c>
      <c r="V47" s="43">
        <v>863.49</v>
      </c>
      <c r="W47" s="42">
        <v>0.62030000000000041</v>
      </c>
      <c r="X47" s="42">
        <v>0.12420000000000003</v>
      </c>
      <c r="Y47" s="42">
        <v>1.02</v>
      </c>
      <c r="Z47" s="42">
        <v>5.69</v>
      </c>
      <c r="AA47" s="42">
        <v>0.24</v>
      </c>
      <c r="AB47" s="42">
        <v>0.91</v>
      </c>
      <c r="AC47" s="42">
        <v>0.16529999999999995</v>
      </c>
      <c r="AD47" s="42">
        <v>1.21</v>
      </c>
      <c r="AE47" s="42">
        <v>0.20999999999999996</v>
      </c>
    </row>
    <row r="48" spans="1:31" s="107" customFormat="1" ht="12.5" x14ac:dyDescent="0.25">
      <c r="A48" s="40" t="s">
        <v>1353</v>
      </c>
      <c r="B48" s="40" t="s">
        <v>1262</v>
      </c>
      <c r="C48" s="43">
        <v>112.04</v>
      </c>
      <c r="D48" s="43">
        <v>363.4</v>
      </c>
      <c r="E48" s="43">
        <v>25829.78</v>
      </c>
      <c r="F48" s="43">
        <v>2073.4699999999998</v>
      </c>
      <c r="G48" s="49">
        <v>42.96</v>
      </c>
      <c r="H48" s="43">
        <v>102.96</v>
      </c>
      <c r="I48" s="42">
        <v>4.8000000000000001E-2</v>
      </c>
      <c r="J48" s="42">
        <v>4.1000000000000002E-2</v>
      </c>
      <c r="K48" s="40">
        <v>0.48</v>
      </c>
      <c r="L48" s="42">
        <v>7.0999999999999994E-2</v>
      </c>
      <c r="M48" s="42">
        <v>5.8999999999999997E-2</v>
      </c>
      <c r="N48" s="42">
        <v>0.40899999999999997</v>
      </c>
      <c r="O48" s="42">
        <v>0.15612671999999997</v>
      </c>
      <c r="P48" s="40">
        <v>0.39</v>
      </c>
      <c r="Q48" s="42">
        <v>0.91975819999999997</v>
      </c>
      <c r="R48" s="42">
        <v>1.44</v>
      </c>
      <c r="S48" s="42">
        <v>9.9000000000000005E-2</v>
      </c>
      <c r="T48" s="42">
        <v>0.36599999999999955</v>
      </c>
      <c r="U48" s="42">
        <v>0.11155999999999992</v>
      </c>
      <c r="V48" s="43">
        <v>874.13</v>
      </c>
      <c r="W48" s="42">
        <v>0.37</v>
      </c>
      <c r="X48" s="42">
        <v>7.5999999999999998E-2</v>
      </c>
      <c r="Y48" s="42">
        <v>1.07</v>
      </c>
      <c r="Z48" s="40">
        <v>5.7</v>
      </c>
      <c r="AA48" s="42">
        <v>0.27800000000000002</v>
      </c>
      <c r="AB48" s="42">
        <v>0.94111999999999996</v>
      </c>
      <c r="AC48" s="42">
        <v>0.192</v>
      </c>
      <c r="AD48" s="42">
        <v>1.45</v>
      </c>
      <c r="AE48" s="42">
        <v>0.254</v>
      </c>
    </row>
    <row r="49" spans="1:31" s="107" customFormat="1" ht="12.5" x14ac:dyDescent="0.25">
      <c r="A49" s="40" t="s">
        <v>1354</v>
      </c>
      <c r="B49" s="40" t="s">
        <v>1262</v>
      </c>
      <c r="C49" s="43">
        <v>96.38</v>
      </c>
      <c r="D49" s="43">
        <v>288.12</v>
      </c>
      <c r="E49" s="43">
        <v>21011.54</v>
      </c>
      <c r="F49" s="43">
        <v>2015.51</v>
      </c>
      <c r="G49" s="49">
        <v>46.46</v>
      </c>
      <c r="H49" s="49">
        <v>88.98</v>
      </c>
      <c r="I49" s="42">
        <v>1.2E-2</v>
      </c>
      <c r="J49" s="42">
        <v>1.7999999999999999E-2</v>
      </c>
      <c r="K49" s="40">
        <v>0.21</v>
      </c>
      <c r="L49" s="42" t="s">
        <v>1254</v>
      </c>
      <c r="M49" s="42" t="s">
        <v>1254</v>
      </c>
      <c r="N49" s="42">
        <v>0.39299999999999996</v>
      </c>
      <c r="O49" s="42">
        <v>0.11300000000000002</v>
      </c>
      <c r="P49" s="40">
        <v>0.44</v>
      </c>
      <c r="Q49" s="42">
        <v>0.8</v>
      </c>
      <c r="R49" s="49">
        <v>11.51</v>
      </c>
      <c r="S49" s="42">
        <v>0.21999999999999997</v>
      </c>
      <c r="T49" s="42">
        <v>0.40080000000000027</v>
      </c>
      <c r="U49" s="42">
        <v>0.11126000000000004</v>
      </c>
      <c r="V49" s="43">
        <v>1628.68</v>
      </c>
      <c r="W49" s="42">
        <v>0.39</v>
      </c>
      <c r="X49" s="42">
        <v>0.10427000000000004</v>
      </c>
      <c r="Y49" s="42">
        <v>1.05</v>
      </c>
      <c r="Z49" s="40">
        <v>6.39</v>
      </c>
      <c r="AA49" s="42">
        <v>0.28100000000000003</v>
      </c>
      <c r="AB49" s="42">
        <v>0.77</v>
      </c>
      <c r="AC49" s="42">
        <v>0.129</v>
      </c>
      <c r="AD49" s="42">
        <v>1.3273000000000004</v>
      </c>
      <c r="AE49" s="42">
        <v>0.17499999999999999</v>
      </c>
    </row>
    <row r="50" spans="1:31" s="107" customFormat="1" ht="12.5" x14ac:dyDescent="0.25">
      <c r="A50" s="40" t="s">
        <v>1034</v>
      </c>
      <c r="B50" s="40" t="s">
        <v>1262</v>
      </c>
      <c r="C50" s="43">
        <v>52.62</v>
      </c>
      <c r="D50" s="43">
        <v>136.35</v>
      </c>
      <c r="E50" s="43">
        <v>14271.78</v>
      </c>
      <c r="F50" s="43">
        <v>1846.02</v>
      </c>
      <c r="G50" s="49">
        <v>49.88</v>
      </c>
      <c r="H50" s="43">
        <v>100.89</v>
      </c>
      <c r="I50" s="40" t="s">
        <v>1254</v>
      </c>
      <c r="J50" s="42">
        <v>7.1999999999999998E-3</v>
      </c>
      <c r="K50" s="42">
        <v>0.20100000000000001</v>
      </c>
      <c r="L50" s="40" t="s">
        <v>1254</v>
      </c>
      <c r="M50" s="40" t="s">
        <v>1254</v>
      </c>
      <c r="N50" s="42">
        <v>0.28299999999999997</v>
      </c>
      <c r="O50" s="42">
        <v>0.1</v>
      </c>
      <c r="P50" s="42">
        <v>0.73</v>
      </c>
      <c r="Q50" s="42">
        <v>0.88</v>
      </c>
      <c r="R50" s="49">
        <v>19.52</v>
      </c>
      <c r="S50" s="42">
        <v>0.45000000000000007</v>
      </c>
      <c r="T50" s="42">
        <v>0.45</v>
      </c>
      <c r="U50" s="42">
        <v>0.26400000000000001</v>
      </c>
      <c r="V50" s="43">
        <v>2057.54</v>
      </c>
      <c r="W50" s="42">
        <v>0.8589999999999991</v>
      </c>
      <c r="X50" s="42">
        <v>0.13500000000000001</v>
      </c>
      <c r="Y50" s="42">
        <v>0.99</v>
      </c>
      <c r="Z50" s="42">
        <v>6.41</v>
      </c>
      <c r="AA50" s="42">
        <v>0.25</v>
      </c>
      <c r="AB50" s="42">
        <v>0.90912000000000004</v>
      </c>
      <c r="AC50" s="42">
        <v>0.14399999999999999</v>
      </c>
      <c r="AD50" s="42">
        <v>1.1320000000000003</v>
      </c>
      <c r="AE50" s="42">
        <v>0.20399999999999996</v>
      </c>
    </row>
    <row r="51" spans="1:31" s="107" customFormat="1" ht="12.5" x14ac:dyDescent="0.25">
      <c r="A51" s="40" t="s">
        <v>1122</v>
      </c>
      <c r="B51" s="40" t="s">
        <v>1262</v>
      </c>
      <c r="C51" s="43">
        <v>54.4</v>
      </c>
      <c r="D51" s="43">
        <v>150.22999999999999</v>
      </c>
      <c r="E51" s="43">
        <v>6502.09</v>
      </c>
      <c r="F51" s="43">
        <v>1809.57</v>
      </c>
      <c r="G51" s="49">
        <v>50.25</v>
      </c>
      <c r="H51" s="43">
        <v>114.62</v>
      </c>
      <c r="I51" s="42">
        <v>4.7E-2</v>
      </c>
      <c r="J51" s="42">
        <v>8.3999999999999995E-3</v>
      </c>
      <c r="K51" s="40" t="s">
        <v>1254</v>
      </c>
      <c r="L51" s="40" t="s">
        <v>1254</v>
      </c>
      <c r="M51" s="42">
        <v>4.3999999999999997E-2</v>
      </c>
      <c r="N51" s="42">
        <v>0.104</v>
      </c>
      <c r="O51" s="42">
        <v>3.4000000000000002E-2</v>
      </c>
      <c r="P51" s="42">
        <v>0.34</v>
      </c>
      <c r="Q51" s="42">
        <v>0.31749999999999984</v>
      </c>
      <c r="R51" s="49">
        <v>12.26</v>
      </c>
      <c r="S51" s="42">
        <v>0.28000000000000003</v>
      </c>
      <c r="T51" s="42">
        <v>0.25</v>
      </c>
      <c r="U51" s="42">
        <v>0.129</v>
      </c>
      <c r="V51" s="43">
        <v>1745.06</v>
      </c>
      <c r="W51" s="42">
        <v>0.49949999999999972</v>
      </c>
      <c r="X51" s="42">
        <v>0.111</v>
      </c>
      <c r="Y51" s="42">
        <v>0.83</v>
      </c>
      <c r="Z51" s="42">
        <v>6.49</v>
      </c>
      <c r="AA51" s="42">
        <v>0.24178000000000013</v>
      </c>
      <c r="AB51" s="42">
        <v>0.73</v>
      </c>
      <c r="AC51" s="42">
        <v>0.10299999999999999</v>
      </c>
      <c r="AD51" s="42">
        <v>0.90000000000000013</v>
      </c>
      <c r="AE51" s="42">
        <v>0.09</v>
      </c>
    </row>
    <row r="52" spans="1:31" s="107" customFormat="1" ht="12.5" x14ac:dyDescent="0.25">
      <c r="A52" s="40" t="s">
        <v>1120</v>
      </c>
      <c r="B52" s="40" t="s">
        <v>1262</v>
      </c>
      <c r="C52" s="43">
        <v>112.12</v>
      </c>
      <c r="D52" s="43">
        <v>291.7</v>
      </c>
      <c r="E52" s="43">
        <v>19639.22</v>
      </c>
      <c r="F52" s="43">
        <v>2132.7800000000002</v>
      </c>
      <c r="G52" s="49">
        <v>45.24</v>
      </c>
      <c r="H52" s="49">
        <v>95.3</v>
      </c>
      <c r="I52" s="42">
        <v>1.0999999999999999E-2</v>
      </c>
      <c r="J52" s="42">
        <v>7.6E-3</v>
      </c>
      <c r="K52" s="42">
        <v>0.33</v>
      </c>
      <c r="L52" s="42">
        <v>6.6000000000000003E-2</v>
      </c>
      <c r="M52" s="42">
        <v>1.6E-2</v>
      </c>
      <c r="N52" s="42">
        <v>0.13700000000000001</v>
      </c>
      <c r="O52" s="42">
        <v>6.2E-2</v>
      </c>
      <c r="P52" s="40" t="s">
        <v>1254</v>
      </c>
      <c r="Q52" s="42">
        <v>0.41710000000000003</v>
      </c>
      <c r="R52" s="42">
        <v>7.16</v>
      </c>
      <c r="S52" s="42">
        <v>0.28000000000000003</v>
      </c>
      <c r="T52" s="42">
        <v>0.33</v>
      </c>
      <c r="U52" s="42">
        <v>0.185</v>
      </c>
      <c r="V52" s="43">
        <v>1005.82</v>
      </c>
      <c r="W52" s="42">
        <v>0.7286999999999999</v>
      </c>
      <c r="X52" s="42">
        <v>0.14999999999999997</v>
      </c>
      <c r="Y52" s="42">
        <v>1.08</v>
      </c>
      <c r="Z52" s="42">
        <v>6.9</v>
      </c>
      <c r="AA52" s="42">
        <v>0.26</v>
      </c>
      <c r="AB52" s="42">
        <v>0.74</v>
      </c>
      <c r="AC52" s="42">
        <v>0.13900000000000001</v>
      </c>
      <c r="AD52" s="42">
        <v>1.26</v>
      </c>
      <c r="AE52" s="42">
        <v>0.19400000000000001</v>
      </c>
    </row>
    <row r="53" spans="1:31" s="107" customFormat="1" ht="12.5" x14ac:dyDescent="0.25">
      <c r="A53" s="40" t="s">
        <v>903</v>
      </c>
      <c r="B53" s="40" t="s">
        <v>1262</v>
      </c>
      <c r="C53" s="43">
        <v>98.13</v>
      </c>
      <c r="D53" s="43">
        <v>258.35000000000002</v>
      </c>
      <c r="E53" s="43">
        <v>19642.54</v>
      </c>
      <c r="F53" s="43">
        <v>2002.75</v>
      </c>
      <c r="G53" s="49">
        <v>43.67</v>
      </c>
      <c r="H53" s="49">
        <v>97.59</v>
      </c>
      <c r="I53" s="40" t="s">
        <v>1254</v>
      </c>
      <c r="J53" s="40" t="s">
        <v>1254</v>
      </c>
      <c r="K53" s="40" t="s">
        <v>1254</v>
      </c>
      <c r="L53" s="42">
        <v>2.5999999999999999E-2</v>
      </c>
      <c r="M53" s="40" t="s">
        <v>1254</v>
      </c>
      <c r="N53" s="42">
        <v>0.31900000000000001</v>
      </c>
      <c r="O53" s="42">
        <v>0.125</v>
      </c>
      <c r="P53" s="40" t="s">
        <v>1254</v>
      </c>
      <c r="Q53" s="42">
        <v>0.76</v>
      </c>
      <c r="R53" s="42">
        <v>9.1</v>
      </c>
      <c r="S53" s="42">
        <v>0.31</v>
      </c>
      <c r="T53" s="42">
        <v>0.45</v>
      </c>
      <c r="U53" s="42">
        <v>0.15852000000000002</v>
      </c>
      <c r="V53" s="43">
        <v>1441.63</v>
      </c>
      <c r="W53" s="42">
        <v>0.65</v>
      </c>
      <c r="X53" s="42">
        <v>0.14000000000000001</v>
      </c>
      <c r="Y53" s="42">
        <v>0.89379999999999926</v>
      </c>
      <c r="Z53" s="42">
        <v>7.14</v>
      </c>
      <c r="AA53" s="42">
        <v>0.22519999999999973</v>
      </c>
      <c r="AB53" s="42">
        <v>0.9</v>
      </c>
      <c r="AC53" s="42">
        <v>0.20059999999999895</v>
      </c>
      <c r="AD53" s="42">
        <v>1.1599999999999999</v>
      </c>
      <c r="AE53" s="42">
        <v>0.29539999999999972</v>
      </c>
    </row>
    <row r="54" spans="1:31" s="107" customFormat="1" ht="12.5" x14ac:dyDescent="0.25">
      <c r="A54" s="40" t="s">
        <v>1024</v>
      </c>
      <c r="B54" s="40" t="s">
        <v>1262</v>
      </c>
      <c r="C54" s="43">
        <v>95.65</v>
      </c>
      <c r="D54" s="43">
        <v>298.73</v>
      </c>
      <c r="E54" s="43">
        <v>19610.349999999999</v>
      </c>
      <c r="F54" s="43">
        <v>2044.6</v>
      </c>
      <c r="G54" s="49">
        <v>45.04</v>
      </c>
      <c r="H54" s="49">
        <v>97.13</v>
      </c>
      <c r="I54" s="42">
        <v>1.0999999999999999E-2</v>
      </c>
      <c r="J54" s="42">
        <v>1.6E-2</v>
      </c>
      <c r="K54" s="42">
        <v>0.39</v>
      </c>
      <c r="L54" s="42">
        <v>1.4999999999999999E-2</v>
      </c>
      <c r="M54" s="42">
        <v>4.3999999999999997E-2</v>
      </c>
      <c r="N54" s="42">
        <v>0.377</v>
      </c>
      <c r="O54" s="42">
        <v>0.153</v>
      </c>
      <c r="P54" s="40" t="s">
        <v>1254</v>
      </c>
      <c r="Q54" s="42">
        <v>1.18</v>
      </c>
      <c r="R54" s="49">
        <v>20.67</v>
      </c>
      <c r="S54" s="42">
        <v>0.35</v>
      </c>
      <c r="T54" s="42">
        <v>0.59</v>
      </c>
      <c r="U54" s="42">
        <v>0.22700000000000004</v>
      </c>
      <c r="V54" s="43">
        <v>1128.04</v>
      </c>
      <c r="W54" s="42">
        <v>0.72960000000000058</v>
      </c>
      <c r="X54" s="42">
        <v>0.13810000000000014</v>
      </c>
      <c r="Y54" s="42">
        <v>1.1200000000000001</v>
      </c>
      <c r="Z54" s="42">
        <v>7.41</v>
      </c>
      <c r="AA54" s="42">
        <v>0.21591999999999975</v>
      </c>
      <c r="AB54" s="42">
        <v>0.77</v>
      </c>
      <c r="AC54" s="42">
        <v>0.20965000000000011</v>
      </c>
      <c r="AD54" s="42">
        <v>1.5129999999999999</v>
      </c>
      <c r="AE54" s="42">
        <v>0.313</v>
      </c>
    </row>
    <row r="55" spans="1:31" s="107" customFormat="1" ht="12.5" x14ac:dyDescent="0.25">
      <c r="A55" s="40" t="s">
        <v>1104</v>
      </c>
      <c r="B55" s="40" t="s">
        <v>1262</v>
      </c>
      <c r="C55" s="43">
        <v>97.96</v>
      </c>
      <c r="D55" s="43">
        <v>268.13</v>
      </c>
      <c r="E55" s="43">
        <v>19449.11</v>
      </c>
      <c r="F55" s="43">
        <v>2030.21</v>
      </c>
      <c r="G55" s="49">
        <v>45.24</v>
      </c>
      <c r="H55" s="43">
        <v>102.72</v>
      </c>
      <c r="I55" s="42">
        <v>0.01</v>
      </c>
      <c r="J55" s="40" t="s">
        <v>1254</v>
      </c>
      <c r="K55" s="42">
        <v>0.161</v>
      </c>
      <c r="L55" s="42">
        <v>0.03</v>
      </c>
      <c r="M55" s="42">
        <v>4.5999999999999999E-2</v>
      </c>
      <c r="N55" s="42">
        <v>0.42699999999999999</v>
      </c>
      <c r="O55" s="42">
        <v>0.10600000000000001</v>
      </c>
      <c r="P55" s="42">
        <v>0.6</v>
      </c>
      <c r="Q55" s="42">
        <v>0.83</v>
      </c>
      <c r="R55" s="49">
        <v>11.11</v>
      </c>
      <c r="S55" s="42">
        <v>0.23</v>
      </c>
      <c r="T55" s="42">
        <v>0.33759999999999984</v>
      </c>
      <c r="U55" s="42">
        <v>0.156</v>
      </c>
      <c r="V55" s="43">
        <v>1576.31</v>
      </c>
      <c r="W55" s="42">
        <v>0.54</v>
      </c>
      <c r="X55" s="42">
        <v>9.8000000000000004E-2</v>
      </c>
      <c r="Y55" s="42">
        <v>0.84</v>
      </c>
      <c r="Z55" s="42">
        <v>7.44</v>
      </c>
      <c r="AA55" s="42">
        <v>0.20399999999999999</v>
      </c>
      <c r="AB55" s="42">
        <v>0.86</v>
      </c>
      <c r="AC55" s="42">
        <v>0.14299999999999999</v>
      </c>
      <c r="AD55" s="42">
        <v>1.0809999999999993</v>
      </c>
      <c r="AE55" s="42">
        <v>0.23539999999999972</v>
      </c>
    </row>
    <row r="56" spans="1:31" s="107" customFormat="1" ht="12.5" x14ac:dyDescent="0.25">
      <c r="A56" s="40" t="s">
        <v>863</v>
      </c>
      <c r="B56" s="40" t="s">
        <v>1262</v>
      </c>
      <c r="C56" s="43">
        <v>95.96</v>
      </c>
      <c r="D56" s="43">
        <v>214.15</v>
      </c>
      <c r="E56" s="43">
        <v>16919.080000000002</v>
      </c>
      <c r="F56" s="43">
        <v>2025.63</v>
      </c>
      <c r="G56" s="49">
        <v>41.4</v>
      </c>
      <c r="H56" s="49">
        <v>81.650000000000006</v>
      </c>
      <c r="I56" s="40" t="s">
        <v>1254</v>
      </c>
      <c r="J56" s="42">
        <v>1.6E-2</v>
      </c>
      <c r="K56" s="42">
        <v>0.53</v>
      </c>
      <c r="L56" s="42">
        <v>4.2999999999999997E-2</v>
      </c>
      <c r="M56" s="42">
        <v>2.1999999999999999E-2</v>
      </c>
      <c r="N56" s="42">
        <v>0.35199999999999998</v>
      </c>
      <c r="O56" s="42">
        <v>0.10900000000000001</v>
      </c>
      <c r="P56" s="42">
        <v>0.59</v>
      </c>
      <c r="Q56" s="42">
        <v>0.93</v>
      </c>
      <c r="R56" s="49">
        <v>16.329999999999998</v>
      </c>
      <c r="S56" s="42">
        <v>0.72</v>
      </c>
      <c r="T56" s="42">
        <v>0.51</v>
      </c>
      <c r="U56" s="42">
        <v>0.20699999999999999</v>
      </c>
      <c r="V56" s="43">
        <v>1351.75</v>
      </c>
      <c r="W56" s="42">
        <v>0.92999999999999994</v>
      </c>
      <c r="X56" s="42">
        <v>0.16514999999999988</v>
      </c>
      <c r="Y56" s="42">
        <v>1.4480000000000006</v>
      </c>
      <c r="Z56" s="42">
        <v>8.2100000000000009</v>
      </c>
      <c r="AA56" s="42">
        <v>0.39</v>
      </c>
      <c r="AB56" s="42">
        <v>1.3752000000000002</v>
      </c>
      <c r="AC56" s="42">
        <v>0.16900000000000001</v>
      </c>
      <c r="AD56" s="42">
        <v>1.3299999999999998</v>
      </c>
      <c r="AE56" s="42">
        <v>0.26900000000000002</v>
      </c>
    </row>
    <row r="57" spans="1:31" s="107" customFormat="1" ht="12.5" x14ac:dyDescent="0.25">
      <c r="A57" s="40" t="s">
        <v>1009</v>
      </c>
      <c r="B57" s="40" t="s">
        <v>1262</v>
      </c>
      <c r="C57" s="43">
        <v>57.15</v>
      </c>
      <c r="D57" s="43">
        <v>166.2</v>
      </c>
      <c r="E57" s="43">
        <v>9066.75</v>
      </c>
      <c r="F57" s="43">
        <v>2028.25</v>
      </c>
      <c r="G57" s="49">
        <v>50.1</v>
      </c>
      <c r="H57" s="49">
        <v>98.95</v>
      </c>
      <c r="I57" s="42">
        <v>1.0999999999999999E-2</v>
      </c>
      <c r="J57" s="40" t="s">
        <v>1254</v>
      </c>
      <c r="K57" s="42">
        <v>0.161</v>
      </c>
      <c r="L57" s="42">
        <v>1.2E-2</v>
      </c>
      <c r="M57" s="40" t="s">
        <v>1254</v>
      </c>
      <c r="N57" s="42">
        <v>0.10891000000000013</v>
      </c>
      <c r="O57" s="42">
        <v>4.8979840000000004E-2</v>
      </c>
      <c r="P57" s="42">
        <v>0.62</v>
      </c>
      <c r="Q57" s="42">
        <v>0.42709999999999992</v>
      </c>
      <c r="R57" s="49">
        <v>11.12</v>
      </c>
      <c r="S57" s="42">
        <v>0.26</v>
      </c>
      <c r="T57" s="42">
        <v>0.25</v>
      </c>
      <c r="U57" s="42">
        <v>0.11900000000000001</v>
      </c>
      <c r="V57" s="43">
        <v>1842.69</v>
      </c>
      <c r="W57" s="42">
        <v>0.55200000000000038</v>
      </c>
      <c r="X57" s="42">
        <v>0.10824900000000005</v>
      </c>
      <c r="Y57" s="42">
        <v>1.0147999999999999</v>
      </c>
      <c r="Z57" s="42">
        <v>8.36</v>
      </c>
      <c r="AA57" s="42">
        <v>0.21099999999999999</v>
      </c>
      <c r="AB57" s="42">
        <v>0.68</v>
      </c>
      <c r="AC57" s="42">
        <v>9.7000000000000003E-2</v>
      </c>
      <c r="AD57" s="42">
        <v>0.8899999999999999</v>
      </c>
      <c r="AE57" s="42">
        <v>0.22</v>
      </c>
    </row>
    <row r="58" spans="1:31" s="107" customFormat="1" ht="12.5" x14ac:dyDescent="0.25">
      <c r="A58" s="40" t="s">
        <v>1030</v>
      </c>
      <c r="B58" s="40" t="s">
        <v>1262</v>
      </c>
      <c r="C58" s="43">
        <v>76.86</v>
      </c>
      <c r="D58" s="43">
        <v>213.56</v>
      </c>
      <c r="E58" s="43">
        <v>14606.41</v>
      </c>
      <c r="F58" s="43">
        <v>2098.56</v>
      </c>
      <c r="G58" s="49">
        <v>48.46</v>
      </c>
      <c r="H58" s="43">
        <v>107.43</v>
      </c>
      <c r="I58" s="42">
        <v>9.4000000000000004E-3</v>
      </c>
      <c r="J58" s="42">
        <v>0.04</v>
      </c>
      <c r="K58" s="42">
        <v>0.2</v>
      </c>
      <c r="L58" s="42">
        <v>0.02</v>
      </c>
      <c r="M58" s="40" t="s">
        <v>1254</v>
      </c>
      <c r="N58" s="42">
        <v>0.186</v>
      </c>
      <c r="O58" s="42">
        <v>6.7000000000000004E-2</v>
      </c>
      <c r="P58" s="40" t="s">
        <v>1254</v>
      </c>
      <c r="Q58" s="42">
        <v>0.46999999999999992</v>
      </c>
      <c r="R58" s="49">
        <v>12.69</v>
      </c>
      <c r="S58" s="42">
        <v>0.23999999999999996</v>
      </c>
      <c r="T58" s="42">
        <v>0.26</v>
      </c>
      <c r="U58" s="42">
        <v>0.21299999999999999</v>
      </c>
      <c r="V58" s="43">
        <v>2163.0700000000002</v>
      </c>
      <c r="W58" s="42">
        <v>0.89999999999999991</v>
      </c>
      <c r="X58" s="42">
        <v>0.17</v>
      </c>
      <c r="Y58" s="42">
        <v>1.397772</v>
      </c>
      <c r="Z58" s="42">
        <v>8.51</v>
      </c>
      <c r="AA58" s="42">
        <v>0.3</v>
      </c>
      <c r="AB58" s="42">
        <v>0.74</v>
      </c>
      <c r="AC58" s="42">
        <v>0.12299999999999998</v>
      </c>
      <c r="AD58" s="42">
        <v>1.3189999999999997</v>
      </c>
      <c r="AE58" s="42">
        <v>0.188</v>
      </c>
    </row>
    <row r="59" spans="1:31" s="107" customFormat="1" ht="12.5" x14ac:dyDescent="0.25">
      <c r="A59" s="40" t="s">
        <v>1355</v>
      </c>
      <c r="B59" s="40" t="s">
        <v>1262</v>
      </c>
      <c r="C59" s="43">
        <v>59.74</v>
      </c>
      <c r="D59" s="43">
        <v>125.17</v>
      </c>
      <c r="E59" s="43">
        <v>13025.19</v>
      </c>
      <c r="F59" s="43">
        <v>1987.47</v>
      </c>
      <c r="G59" s="49">
        <v>49.08</v>
      </c>
      <c r="H59" s="49">
        <v>92.98</v>
      </c>
      <c r="I59" s="42">
        <v>0.01</v>
      </c>
      <c r="J59" s="42">
        <v>1.4E-2</v>
      </c>
      <c r="K59" s="40" t="s">
        <v>1254</v>
      </c>
      <c r="L59" s="42">
        <v>2.1000000000000001E-2</v>
      </c>
      <c r="M59" s="42">
        <v>2.3E-2</v>
      </c>
      <c r="N59" s="42">
        <v>0.104</v>
      </c>
      <c r="O59" s="42">
        <v>5.5000000000000007E-2</v>
      </c>
      <c r="P59" s="40">
        <v>0.34</v>
      </c>
      <c r="Q59" s="42">
        <v>0.55000000000000004</v>
      </c>
      <c r="R59" s="49">
        <v>15.88</v>
      </c>
      <c r="S59" s="42">
        <v>0.31</v>
      </c>
      <c r="T59" s="42">
        <v>0.27735199999999999</v>
      </c>
      <c r="U59" s="42">
        <v>0.14480999999999977</v>
      </c>
      <c r="V59" s="43">
        <v>1515.55</v>
      </c>
      <c r="W59" s="42">
        <v>0.52979999999999905</v>
      </c>
      <c r="X59" s="42">
        <v>0.104</v>
      </c>
      <c r="Y59" s="42">
        <v>1.0179999999999996</v>
      </c>
      <c r="Z59" s="40">
        <v>8.52</v>
      </c>
      <c r="AA59" s="42">
        <v>0.23799999999999999</v>
      </c>
      <c r="AB59" s="42">
        <v>0.82000000000000006</v>
      </c>
      <c r="AC59" s="42">
        <v>0.13200000000000001</v>
      </c>
      <c r="AD59" s="42">
        <v>0.90000000000000013</v>
      </c>
      <c r="AE59" s="42">
        <v>0.2</v>
      </c>
    </row>
    <row r="60" spans="1:31" s="107" customFormat="1" ht="12.5" x14ac:dyDescent="0.25">
      <c r="A60" s="40" t="s">
        <v>1115</v>
      </c>
      <c r="B60" s="40" t="s">
        <v>1262</v>
      </c>
      <c r="C60" s="43">
        <v>68.05</v>
      </c>
      <c r="D60" s="43">
        <v>152.82</v>
      </c>
      <c r="E60" s="43">
        <v>5984.02</v>
      </c>
      <c r="F60" s="43">
        <v>1873.63</v>
      </c>
      <c r="G60" s="49">
        <v>47.97</v>
      </c>
      <c r="H60" s="43">
        <v>106.61</v>
      </c>
      <c r="I60" s="42">
        <v>1.7999999999999999E-2</v>
      </c>
      <c r="J60" s="40" t="s">
        <v>1254</v>
      </c>
      <c r="K60" s="40" t="s">
        <v>1254</v>
      </c>
      <c r="L60" s="42">
        <v>7.4999999999999997E-2</v>
      </c>
      <c r="M60" s="42">
        <v>2.5999999999999999E-2</v>
      </c>
      <c r="N60" s="42">
        <v>0.13400000000000001</v>
      </c>
      <c r="O60" s="42">
        <v>4.1000000000000002E-2</v>
      </c>
      <c r="P60" s="40" t="s">
        <v>1254</v>
      </c>
      <c r="Q60" s="42">
        <v>0.4</v>
      </c>
      <c r="R60" s="49">
        <v>15.71</v>
      </c>
      <c r="S60" s="42">
        <v>0.47999999999999993</v>
      </c>
      <c r="T60" s="42">
        <v>0.32</v>
      </c>
      <c r="U60" s="42">
        <v>0.13329999999999986</v>
      </c>
      <c r="V60" s="43">
        <v>1713.8</v>
      </c>
      <c r="W60" s="42">
        <v>0.56899999999999995</v>
      </c>
      <c r="X60" s="42">
        <v>0.14199999999999999</v>
      </c>
      <c r="Y60" s="42">
        <v>1.53</v>
      </c>
      <c r="Z60" s="42">
        <v>8.58</v>
      </c>
      <c r="AA60" s="42">
        <v>0.35459999999999975</v>
      </c>
      <c r="AB60" s="42">
        <v>1.19</v>
      </c>
      <c r="AC60" s="42">
        <v>0.17994000000000002</v>
      </c>
      <c r="AD60" s="42">
        <v>1.2820000000000003</v>
      </c>
      <c r="AE60" s="42">
        <v>0.23</v>
      </c>
    </row>
    <row r="61" spans="1:31" s="107" customFormat="1" ht="12.5" x14ac:dyDescent="0.25">
      <c r="A61" s="40" t="s">
        <v>987</v>
      </c>
      <c r="B61" s="40" t="s">
        <v>1262</v>
      </c>
      <c r="C61" s="43">
        <v>109.87</v>
      </c>
      <c r="D61" s="43">
        <v>295.56</v>
      </c>
      <c r="E61" s="43">
        <v>22775.83</v>
      </c>
      <c r="F61" s="43">
        <v>2086.0700000000002</v>
      </c>
      <c r="G61" s="49">
        <v>46.31</v>
      </c>
      <c r="H61" s="49">
        <v>97.7</v>
      </c>
      <c r="I61" s="42">
        <v>1.4999999999999999E-2</v>
      </c>
      <c r="J61" s="42">
        <v>2.1999999999999999E-2</v>
      </c>
      <c r="K61" s="42">
        <v>0.68</v>
      </c>
      <c r="L61" s="42">
        <v>4.8000000000000001E-2</v>
      </c>
      <c r="M61" s="42">
        <v>0.09</v>
      </c>
      <c r="N61" s="42">
        <v>0.55000000000000004</v>
      </c>
      <c r="O61" s="42">
        <v>0.124</v>
      </c>
      <c r="P61" s="42">
        <v>0.35</v>
      </c>
      <c r="Q61" s="42">
        <v>0.91999999999999993</v>
      </c>
      <c r="R61" s="49">
        <v>21.5</v>
      </c>
      <c r="S61" s="42">
        <v>0.56999999999999995</v>
      </c>
      <c r="T61" s="42">
        <v>0.33999999999999997</v>
      </c>
      <c r="U61" s="42">
        <v>0.19700000000000001</v>
      </c>
      <c r="V61" s="43">
        <v>1211.33</v>
      </c>
      <c r="W61" s="42">
        <v>1.0203999999999993</v>
      </c>
      <c r="X61" s="42">
        <v>0.19310000000000008</v>
      </c>
      <c r="Y61" s="42">
        <v>1.2623999999999997</v>
      </c>
      <c r="Z61" s="42">
        <v>8.8000000000000007</v>
      </c>
      <c r="AA61" s="42">
        <v>0.28000000000000003</v>
      </c>
      <c r="AB61" s="42">
        <v>0.92</v>
      </c>
      <c r="AC61" s="42">
        <v>0.13500000000000001</v>
      </c>
      <c r="AD61" s="42">
        <v>1.1100000000000001</v>
      </c>
      <c r="AE61" s="42">
        <v>0.25</v>
      </c>
    </row>
    <row r="62" spans="1:31" s="107" customFormat="1" ht="12.5" x14ac:dyDescent="0.25">
      <c r="A62" s="40" t="s">
        <v>1263</v>
      </c>
      <c r="B62" s="40" t="s">
        <v>1262</v>
      </c>
      <c r="C62" s="43">
        <v>90.519331318095837</v>
      </c>
      <c r="D62" s="43">
        <v>163.01385229667164</v>
      </c>
      <c r="E62" s="43">
        <v>13428.180410530835</v>
      </c>
      <c r="F62" s="43">
        <v>2401.6243577799005</v>
      </c>
      <c r="G62" s="42" t="s">
        <v>1337</v>
      </c>
      <c r="H62" s="49">
        <v>84.129109142000246</v>
      </c>
      <c r="I62" s="42">
        <v>9.3479824542664763E-3</v>
      </c>
      <c r="J62" s="42">
        <v>4.0284666392557435E-3</v>
      </c>
      <c r="K62" s="42">
        <v>0.22654256305501685</v>
      </c>
      <c r="L62" s="42">
        <v>1.7086014745530783E-2</v>
      </c>
      <c r="M62" s="42">
        <v>2.6753004001929422E-2</v>
      </c>
      <c r="N62" s="42">
        <v>0.26875406249602463</v>
      </c>
      <c r="O62" s="42">
        <v>7.9460652965900158E-2</v>
      </c>
      <c r="P62" s="42">
        <v>0.56210844916012381</v>
      </c>
      <c r="Q62" s="42">
        <v>0.54871120185808397</v>
      </c>
      <c r="R62" s="49">
        <v>11.427266857152089</v>
      </c>
      <c r="S62" s="42">
        <v>0.37979216068342514</v>
      </c>
      <c r="T62" s="42">
        <v>0.30136782440134874</v>
      </c>
      <c r="U62" s="42">
        <v>0.2164279473932734</v>
      </c>
      <c r="V62" s="43">
        <v>2052.4823298296114</v>
      </c>
      <c r="W62" s="42">
        <v>0.85438786341530593</v>
      </c>
      <c r="X62" s="42">
        <v>0.16940480878451347</v>
      </c>
      <c r="Y62" s="42">
        <v>1.3610807990341076</v>
      </c>
      <c r="Z62" s="42">
        <v>9.4018544733939819</v>
      </c>
      <c r="AA62" s="42">
        <v>0.35318091322635686</v>
      </c>
      <c r="AB62" s="42">
        <v>1.0779837380415942</v>
      </c>
      <c r="AC62" s="42">
        <v>0.14146067523830949</v>
      </c>
      <c r="AD62" s="42">
        <v>1.08819571059802</v>
      </c>
      <c r="AE62" s="42">
        <v>0.18804818954737371</v>
      </c>
    </row>
    <row r="63" spans="1:31" s="107" customFormat="1" ht="12.5" x14ac:dyDescent="0.25">
      <c r="A63" s="40" t="s">
        <v>936</v>
      </c>
      <c r="B63" s="40" t="s">
        <v>1262</v>
      </c>
      <c r="C63" s="43">
        <v>54.75</v>
      </c>
      <c r="D63" s="43">
        <v>123.68</v>
      </c>
      <c r="E63" s="43">
        <v>9252.57</v>
      </c>
      <c r="F63" s="43">
        <v>1739.04</v>
      </c>
      <c r="G63" s="49">
        <v>49.61</v>
      </c>
      <c r="H63" s="49">
        <v>86.76</v>
      </c>
      <c r="I63" s="42">
        <v>1.7999999999999999E-2</v>
      </c>
      <c r="J63" s="42">
        <v>1.3599999999999999E-2</v>
      </c>
      <c r="K63" s="42">
        <v>0.182</v>
      </c>
      <c r="L63" s="42">
        <v>3.5000000000000003E-2</v>
      </c>
      <c r="M63" s="42">
        <v>3.5999999999999997E-2</v>
      </c>
      <c r="N63" s="42">
        <v>0.34899999999999998</v>
      </c>
      <c r="O63" s="42">
        <v>0.09</v>
      </c>
      <c r="P63" s="42">
        <v>0.5</v>
      </c>
      <c r="Q63" s="42">
        <v>1.22</v>
      </c>
      <c r="R63" s="49">
        <v>18.72</v>
      </c>
      <c r="S63" s="42">
        <v>0.45000000000000007</v>
      </c>
      <c r="T63" s="42">
        <v>0.48800000000000038</v>
      </c>
      <c r="U63" s="42">
        <v>0.23800000000000002</v>
      </c>
      <c r="V63" s="43">
        <v>1953.54</v>
      </c>
      <c r="W63" s="42">
        <v>0.80999999999999994</v>
      </c>
      <c r="X63" s="42">
        <v>0.17399999999999999</v>
      </c>
      <c r="Y63" s="42">
        <v>1.4</v>
      </c>
      <c r="Z63" s="42">
        <v>9.6199999999999992</v>
      </c>
      <c r="AA63" s="42">
        <v>0.373</v>
      </c>
      <c r="AB63" s="42">
        <v>1.3800000000000001</v>
      </c>
      <c r="AC63" s="42">
        <v>0.22296195999999999</v>
      </c>
      <c r="AD63" s="42">
        <v>1.8000000000000003</v>
      </c>
      <c r="AE63" s="42">
        <v>0.26300000000000001</v>
      </c>
    </row>
    <row r="64" spans="1:31" s="107" customFormat="1" ht="12.5" x14ac:dyDescent="0.25">
      <c r="A64" s="40" t="s">
        <v>873</v>
      </c>
      <c r="B64" s="40" t="s">
        <v>1262</v>
      </c>
      <c r="C64" s="43">
        <v>173.44</v>
      </c>
      <c r="D64" s="43">
        <v>344.9</v>
      </c>
      <c r="E64" s="43">
        <v>39854.54</v>
      </c>
      <c r="F64" s="43">
        <v>2447.6799999999998</v>
      </c>
      <c r="G64" s="49">
        <v>43.93</v>
      </c>
      <c r="H64" s="49">
        <v>93.52</v>
      </c>
      <c r="I64" s="42">
        <v>0.02</v>
      </c>
      <c r="J64" s="42">
        <v>7.0000000000000001E-3</v>
      </c>
      <c r="K64" s="42">
        <v>0.31</v>
      </c>
      <c r="L64" s="42">
        <v>0.02</v>
      </c>
      <c r="M64" s="42">
        <v>0.1</v>
      </c>
      <c r="N64" s="42">
        <v>0.61</v>
      </c>
      <c r="O64" s="42">
        <v>0.16800000000000001</v>
      </c>
      <c r="P64" s="42">
        <v>0.57999999999999996</v>
      </c>
      <c r="Q64" s="42">
        <v>0.8</v>
      </c>
      <c r="R64" s="49">
        <v>27.75</v>
      </c>
      <c r="S64" s="42">
        <v>0.64</v>
      </c>
      <c r="T64" s="42">
        <v>0.26</v>
      </c>
      <c r="U64" s="42">
        <v>0.14599999999999999</v>
      </c>
      <c r="V64" s="43">
        <v>1580.21</v>
      </c>
      <c r="W64" s="42">
        <v>0.76</v>
      </c>
      <c r="X64" s="42">
        <v>0.17499999999999999</v>
      </c>
      <c r="Y64" s="42">
        <v>2.0099999999999998</v>
      </c>
      <c r="Z64" s="42">
        <v>12.61</v>
      </c>
      <c r="AA64" s="42">
        <v>0.48</v>
      </c>
      <c r="AB64" s="42">
        <v>1.45</v>
      </c>
      <c r="AC64" s="42">
        <v>0.28530000000000016</v>
      </c>
      <c r="AD64" s="42">
        <v>1.8500000000000003</v>
      </c>
      <c r="AE64" s="42">
        <v>0.31</v>
      </c>
    </row>
    <row r="65" spans="1:31" s="107" customFormat="1" ht="12.5" x14ac:dyDescent="0.25">
      <c r="A65" s="40" t="s">
        <v>1356</v>
      </c>
      <c r="B65" s="40" t="s">
        <v>1262</v>
      </c>
      <c r="C65" s="43">
        <v>120.33</v>
      </c>
      <c r="D65" s="43">
        <v>288.14</v>
      </c>
      <c r="E65" s="43">
        <v>31368.3</v>
      </c>
      <c r="F65" s="43">
        <v>2176.42</v>
      </c>
      <c r="G65" s="49">
        <v>43.86</v>
      </c>
      <c r="H65" s="49">
        <v>94.14</v>
      </c>
      <c r="I65" s="42">
        <v>1.7000000000000001E-2</v>
      </c>
      <c r="J65" s="42">
        <v>1.7999999999999999E-2</v>
      </c>
      <c r="K65" s="40">
        <v>0.62</v>
      </c>
      <c r="L65" s="42">
        <v>7.0999999999999994E-2</v>
      </c>
      <c r="M65" s="42">
        <v>4.5999999999999999E-2</v>
      </c>
      <c r="N65" s="42">
        <v>0.34100000000000003</v>
      </c>
      <c r="O65" s="42">
        <v>8.2000000000000003E-2</v>
      </c>
      <c r="P65" s="40">
        <v>0.26</v>
      </c>
      <c r="Q65" s="42">
        <v>0.8</v>
      </c>
      <c r="R65" s="49">
        <v>18.809999999999999</v>
      </c>
      <c r="S65" s="42">
        <v>0.53</v>
      </c>
      <c r="T65" s="42">
        <v>0.67</v>
      </c>
      <c r="U65" s="42">
        <v>0.35899999999999999</v>
      </c>
      <c r="V65" s="43">
        <v>2125.8000000000002</v>
      </c>
      <c r="W65" s="42">
        <v>1.22</v>
      </c>
      <c r="X65" s="42">
        <v>0.23899999999999999</v>
      </c>
      <c r="Y65" s="42">
        <v>2.12</v>
      </c>
      <c r="Z65" s="40">
        <v>13.27</v>
      </c>
      <c r="AA65" s="42">
        <v>0.54924000000000228</v>
      </c>
      <c r="AB65" s="42">
        <v>1.48</v>
      </c>
      <c r="AC65" s="42">
        <v>0.23900000000000002</v>
      </c>
      <c r="AD65" s="42">
        <v>2.0699999999999998</v>
      </c>
      <c r="AE65" s="42">
        <v>0.33</v>
      </c>
    </row>
    <row r="66" spans="1:31" s="107" customFormat="1" ht="12.5" x14ac:dyDescent="0.25">
      <c r="A66" s="40" t="s">
        <v>966</v>
      </c>
      <c r="B66" s="40" t="s">
        <v>1262</v>
      </c>
      <c r="C66" s="43">
        <v>85.49</v>
      </c>
      <c r="D66" s="43">
        <v>208.17</v>
      </c>
      <c r="E66" s="43">
        <v>17514.04</v>
      </c>
      <c r="F66" s="43">
        <v>1965.85</v>
      </c>
      <c r="G66" s="49">
        <v>39.78</v>
      </c>
      <c r="H66" s="49">
        <v>84.06</v>
      </c>
      <c r="I66" s="42">
        <v>8.8000000000000005E-3</v>
      </c>
      <c r="J66" s="42">
        <v>1.9E-2</v>
      </c>
      <c r="K66" s="42">
        <v>0.25</v>
      </c>
      <c r="L66" s="42">
        <v>3.4000000000000002E-2</v>
      </c>
      <c r="M66" s="42">
        <v>2.5999999999999999E-2</v>
      </c>
      <c r="N66" s="42">
        <v>0.23100000000000001</v>
      </c>
      <c r="O66" s="42">
        <v>8.5999999999999993E-2</v>
      </c>
      <c r="P66" s="42">
        <v>0.62</v>
      </c>
      <c r="Q66" s="42">
        <v>0.94999999999999984</v>
      </c>
      <c r="R66" s="49">
        <v>31.16</v>
      </c>
      <c r="S66" s="42">
        <v>0.84</v>
      </c>
      <c r="T66" s="42">
        <v>0.51</v>
      </c>
      <c r="U66" s="42">
        <v>0.251</v>
      </c>
      <c r="V66" s="43">
        <v>2398.67</v>
      </c>
      <c r="W66" s="42">
        <v>1.4</v>
      </c>
      <c r="X66" s="42">
        <v>0.29799999999999999</v>
      </c>
      <c r="Y66" s="42">
        <v>2.25</v>
      </c>
      <c r="Z66" s="42">
        <v>14.67</v>
      </c>
      <c r="AA66" s="42">
        <v>0.51600000000000001</v>
      </c>
      <c r="AB66" s="42">
        <v>1.43</v>
      </c>
      <c r="AC66" s="42">
        <v>0.32300000000000001</v>
      </c>
      <c r="AD66" s="42">
        <v>2.64</v>
      </c>
      <c r="AE66" s="42">
        <v>0.35299999999999998</v>
      </c>
    </row>
    <row r="67" spans="1:31" s="107" customFormat="1" ht="12.5" x14ac:dyDescent="0.25">
      <c r="A67" s="40" t="s">
        <v>1264</v>
      </c>
      <c r="B67" s="40" t="s">
        <v>1262</v>
      </c>
      <c r="C67" s="43">
        <v>119.80647190455852</v>
      </c>
      <c r="D67" s="43">
        <v>264.94675581741905</v>
      </c>
      <c r="E67" s="43">
        <v>31044.190903381364</v>
      </c>
      <c r="F67" s="43">
        <v>3090.365207211501</v>
      </c>
      <c r="G67" s="42" t="s">
        <v>1337</v>
      </c>
      <c r="H67" s="49">
        <v>93.127281325603633</v>
      </c>
      <c r="I67" s="42">
        <v>2.1336878153740156E-2</v>
      </c>
      <c r="J67" s="42">
        <v>1.9764634550312698E-2</v>
      </c>
      <c r="K67" s="42">
        <v>0.67052447777718216</v>
      </c>
      <c r="L67" s="42">
        <v>5.3449025988042964E-2</v>
      </c>
      <c r="M67" s="42">
        <v>7.0741147408658889E-2</v>
      </c>
      <c r="N67" s="42">
        <v>0.57678513555941724</v>
      </c>
      <c r="O67" s="42">
        <v>0.14012356725961567</v>
      </c>
      <c r="P67" s="42">
        <v>0.28467068477953644</v>
      </c>
      <c r="Q67" s="42">
        <v>0.85321578920531771</v>
      </c>
      <c r="R67" s="49">
        <v>13.437610781324619</v>
      </c>
      <c r="S67" s="42">
        <v>0.49989978067399965</v>
      </c>
      <c r="T67" s="42">
        <v>0.55012665405731864</v>
      </c>
      <c r="U67" s="42">
        <v>0.27693521589899384</v>
      </c>
      <c r="V67" s="43">
        <v>1968.2449507048216</v>
      </c>
      <c r="W67" s="42">
        <v>1.16837622289183</v>
      </c>
      <c r="X67" s="42">
        <v>0.26485700788500971</v>
      </c>
      <c r="Y67" s="42">
        <v>2.313760190845032</v>
      </c>
      <c r="Z67" s="42">
        <v>15.245065896988748</v>
      </c>
      <c r="AA67" s="42">
        <v>0.57103824054183794</v>
      </c>
      <c r="AB67" s="42">
        <v>1.7981532129904805</v>
      </c>
      <c r="AC67" s="42">
        <v>0.29408523038006917</v>
      </c>
      <c r="AD67" s="42">
        <v>2.238143138147084</v>
      </c>
      <c r="AE67" s="42">
        <v>0.36324027496898864</v>
      </c>
    </row>
    <row r="68" spans="1:31" s="107" customFormat="1" ht="12.5" x14ac:dyDescent="0.25">
      <c r="A68" s="40" t="s">
        <v>1265</v>
      </c>
      <c r="B68" s="40" t="s">
        <v>1262</v>
      </c>
      <c r="C68" s="43">
        <v>113.23530563793013</v>
      </c>
      <c r="D68" s="43">
        <v>223.95025869652753</v>
      </c>
      <c r="E68" s="43">
        <v>26464.730691982943</v>
      </c>
      <c r="F68" s="43">
        <v>2704.5209085433576</v>
      </c>
      <c r="G68" s="42" t="s">
        <v>1337</v>
      </c>
      <c r="H68" s="49">
        <v>81.286832108677444</v>
      </c>
      <c r="I68" s="42">
        <v>1.3231550371172809E-2</v>
      </c>
      <c r="J68" s="42">
        <v>1.3777430785360447E-2</v>
      </c>
      <c r="K68" s="42">
        <v>0.52608530817217425</v>
      </c>
      <c r="L68" s="42">
        <v>3.5155802254543518E-2</v>
      </c>
      <c r="M68" s="42">
        <v>4.3205909785016858E-2</v>
      </c>
      <c r="N68" s="42">
        <v>0.46988472629603539</v>
      </c>
      <c r="O68" s="42">
        <v>0.1238401143567044</v>
      </c>
      <c r="P68" s="42">
        <v>0.25191227019854073</v>
      </c>
      <c r="Q68" s="42">
        <v>0.76161814127459448</v>
      </c>
      <c r="R68" s="49">
        <v>13.200157703166797</v>
      </c>
      <c r="S68" s="42">
        <v>0.43849968916594118</v>
      </c>
      <c r="T68" s="42">
        <v>0.35829986903620553</v>
      </c>
      <c r="U68" s="42">
        <v>0.22113534259583423</v>
      </c>
      <c r="V68" s="43">
        <v>1724.783738290454</v>
      </c>
      <c r="W68" s="42">
        <v>1.0926100539901018</v>
      </c>
      <c r="X68" s="42">
        <v>0.26361516776842286</v>
      </c>
      <c r="Y68" s="42">
        <v>2.1193927908209189</v>
      </c>
      <c r="Z68" s="42">
        <v>15.265419709978103</v>
      </c>
      <c r="AA68" s="42">
        <v>0.57595869817275225</v>
      </c>
      <c r="AB68" s="42">
        <v>1.8200553758312157</v>
      </c>
      <c r="AC68" s="42">
        <v>0.29270546349185889</v>
      </c>
      <c r="AD68" s="42">
        <v>2.1941873894547546</v>
      </c>
      <c r="AE68" s="42">
        <v>0.35931908271436486</v>
      </c>
    </row>
    <row r="69" spans="1:31" s="107" customFormat="1" ht="12.5" x14ac:dyDescent="0.25">
      <c r="A69" s="40" t="s">
        <v>1357</v>
      </c>
      <c r="B69" s="40" t="s">
        <v>1262</v>
      </c>
      <c r="C69" s="43">
        <v>115.29</v>
      </c>
      <c r="D69" s="43">
        <v>303.05</v>
      </c>
      <c r="E69" s="43">
        <v>24126.91</v>
      </c>
      <c r="F69" s="43">
        <v>2357.61</v>
      </c>
      <c r="G69" s="49">
        <v>44.08</v>
      </c>
      <c r="H69" s="49">
        <v>64.319999999999993</v>
      </c>
      <c r="I69" s="42" t="s">
        <v>1254</v>
      </c>
      <c r="J69" s="42" t="s">
        <v>1254</v>
      </c>
      <c r="K69" s="40">
        <v>0.2</v>
      </c>
      <c r="L69" s="42">
        <v>1.7999999999999999E-2</v>
      </c>
      <c r="M69" s="42">
        <v>2.5999999999999999E-2</v>
      </c>
      <c r="N69" s="42">
        <v>0.28299999999999997</v>
      </c>
      <c r="O69" s="42">
        <v>0.19700000000000004</v>
      </c>
      <c r="P69" s="40" t="s">
        <v>1254</v>
      </c>
      <c r="Q69" s="42">
        <v>1.43</v>
      </c>
      <c r="R69" s="49">
        <v>38.9</v>
      </c>
      <c r="S69" s="42">
        <v>0.99</v>
      </c>
      <c r="T69" s="42">
        <v>0.77000000000000013</v>
      </c>
      <c r="U69" s="42">
        <v>0.35899999999999999</v>
      </c>
      <c r="V69" s="43">
        <v>2446.6999999999998</v>
      </c>
      <c r="W69" s="42">
        <v>1.56</v>
      </c>
      <c r="X69" s="42">
        <v>0.28493000000000007</v>
      </c>
      <c r="Y69" s="42">
        <v>2.83</v>
      </c>
      <c r="Z69" s="40">
        <v>16.18</v>
      </c>
      <c r="AA69" s="42">
        <v>0.7</v>
      </c>
      <c r="AB69" s="42">
        <v>1.94</v>
      </c>
      <c r="AC69" s="42">
        <v>0.34</v>
      </c>
      <c r="AD69" s="42">
        <v>2.2599999999999998</v>
      </c>
      <c r="AE69" s="42">
        <v>0.28999999999999998</v>
      </c>
    </row>
    <row r="70" spans="1:31" s="107" customFormat="1" ht="12.5" x14ac:dyDescent="0.25">
      <c r="A70" s="40" t="s">
        <v>965</v>
      </c>
      <c r="B70" s="40" t="s">
        <v>1262</v>
      </c>
      <c r="C70" s="43">
        <v>90.46</v>
      </c>
      <c r="D70" s="49">
        <v>231.19</v>
      </c>
      <c r="E70" s="49">
        <v>15048.58</v>
      </c>
      <c r="F70" s="43">
        <v>2084.44</v>
      </c>
      <c r="G70" s="49">
        <v>43.92</v>
      </c>
      <c r="H70" s="49">
        <v>99.01</v>
      </c>
      <c r="I70" s="40" t="s">
        <v>1254</v>
      </c>
      <c r="J70" s="42">
        <v>7.4999999999999997E-3</v>
      </c>
      <c r="K70" s="42">
        <v>0.25</v>
      </c>
      <c r="L70" s="42">
        <v>1.0999999999999999E-2</v>
      </c>
      <c r="M70" s="42">
        <v>0.11</v>
      </c>
      <c r="N70" s="42">
        <v>0.66</v>
      </c>
      <c r="O70" s="42">
        <v>0.13500000000000001</v>
      </c>
      <c r="P70" s="42">
        <v>0.56999999999999995</v>
      </c>
      <c r="Q70" s="42">
        <v>0.88</v>
      </c>
      <c r="R70" s="49">
        <v>36.869999999999997</v>
      </c>
      <c r="S70" s="42">
        <v>0.99</v>
      </c>
      <c r="T70" s="42">
        <v>0.42</v>
      </c>
      <c r="U70" s="42">
        <v>0.25600000000000001</v>
      </c>
      <c r="V70" s="43">
        <v>2913.99</v>
      </c>
      <c r="W70" s="42">
        <v>1.1895000000000007</v>
      </c>
      <c r="X70" s="42">
        <v>0.34</v>
      </c>
      <c r="Y70" s="42">
        <v>2.4900000000000002</v>
      </c>
      <c r="Z70" s="42">
        <v>16.37</v>
      </c>
      <c r="AA70" s="42">
        <v>0.62</v>
      </c>
      <c r="AB70" s="42">
        <v>1.97</v>
      </c>
      <c r="AC70" s="42">
        <v>0.28000000000000003</v>
      </c>
      <c r="AD70" s="42">
        <v>2.29</v>
      </c>
      <c r="AE70" s="42">
        <v>0.35</v>
      </c>
    </row>
    <row r="71" spans="1:31" s="107" customFormat="1" ht="12.5" x14ac:dyDescent="0.25">
      <c r="A71" s="40" t="s">
        <v>1006</v>
      </c>
      <c r="B71" s="40" t="s">
        <v>1262</v>
      </c>
      <c r="C71" s="43">
        <v>98.28</v>
      </c>
      <c r="D71" s="43">
        <v>250.68</v>
      </c>
      <c r="E71" s="43">
        <v>17724.03</v>
      </c>
      <c r="F71" s="43">
        <v>2082.88</v>
      </c>
      <c r="G71" s="49">
        <v>44.24</v>
      </c>
      <c r="H71" s="49">
        <v>88.59</v>
      </c>
      <c r="I71" s="40" t="s">
        <v>1254</v>
      </c>
      <c r="J71" s="42">
        <v>9.1999999999999998E-3</v>
      </c>
      <c r="K71" s="40" t="s">
        <v>1254</v>
      </c>
      <c r="L71" s="42">
        <v>3.4000000000000002E-2</v>
      </c>
      <c r="M71" s="42">
        <v>0</v>
      </c>
      <c r="N71" s="42">
        <v>0.32900000000000001</v>
      </c>
      <c r="O71" s="42">
        <v>0.10031999999999994</v>
      </c>
      <c r="P71" s="42">
        <v>0.77</v>
      </c>
      <c r="Q71" s="42">
        <v>0.32</v>
      </c>
      <c r="R71" s="49">
        <v>33.57</v>
      </c>
      <c r="S71" s="42">
        <v>0.56000000000000005</v>
      </c>
      <c r="T71" s="42">
        <v>0.3</v>
      </c>
      <c r="U71" s="42">
        <v>0.29699999999999999</v>
      </c>
      <c r="V71" s="43">
        <v>2849.22</v>
      </c>
      <c r="W71" s="42">
        <v>1.3490000000000004</v>
      </c>
      <c r="X71" s="42">
        <v>0.36229000000000139</v>
      </c>
      <c r="Y71" s="42">
        <v>2.5492000000000097</v>
      </c>
      <c r="Z71" s="42">
        <v>16.59</v>
      </c>
      <c r="AA71" s="42">
        <v>0.56000000000000005</v>
      </c>
      <c r="AB71" s="42">
        <v>1.51</v>
      </c>
      <c r="AC71" s="42">
        <v>0.28199999999999997</v>
      </c>
      <c r="AD71" s="42">
        <v>2.11</v>
      </c>
      <c r="AE71" s="42">
        <v>0.34</v>
      </c>
    </row>
    <row r="72" spans="1:31" s="107" customFormat="1" ht="12.5" x14ac:dyDescent="0.25">
      <c r="A72" s="40" t="s">
        <v>1208</v>
      </c>
      <c r="B72" s="40" t="s">
        <v>1262</v>
      </c>
      <c r="C72" s="43">
        <v>76.849999999999994</v>
      </c>
      <c r="D72" s="43">
        <v>236.02</v>
      </c>
      <c r="E72" s="43">
        <v>9823.6</v>
      </c>
      <c r="F72" s="43">
        <v>1965.95</v>
      </c>
      <c r="G72" s="49">
        <v>45.71</v>
      </c>
      <c r="H72" s="43">
        <v>107.87</v>
      </c>
      <c r="I72" s="42">
        <v>1.6E-2</v>
      </c>
      <c r="J72" s="42">
        <v>5.7000000000000002E-3</v>
      </c>
      <c r="K72" s="40" t="s">
        <v>1254</v>
      </c>
      <c r="L72" s="42">
        <v>0.01</v>
      </c>
      <c r="M72" s="42">
        <v>1.6E-2</v>
      </c>
      <c r="N72" s="42">
        <v>0.28000000000000003</v>
      </c>
      <c r="O72" s="42">
        <v>7.1999999999999995E-2</v>
      </c>
      <c r="P72" s="42">
        <v>0.44</v>
      </c>
      <c r="Q72" s="42">
        <v>0.71</v>
      </c>
      <c r="R72" s="49">
        <v>38.75</v>
      </c>
      <c r="S72" s="42">
        <v>0.97</v>
      </c>
      <c r="T72" s="42">
        <v>0.37</v>
      </c>
      <c r="U72" s="42">
        <v>0.28599999999999998</v>
      </c>
      <c r="V72" s="43">
        <v>3768.13</v>
      </c>
      <c r="W72" s="42">
        <v>1.17</v>
      </c>
      <c r="X72" s="42">
        <v>0.32</v>
      </c>
      <c r="Y72" s="42">
        <v>2.81</v>
      </c>
      <c r="Z72" s="42">
        <v>17.09</v>
      </c>
      <c r="AA72" s="42">
        <v>0.68</v>
      </c>
      <c r="AB72" s="42">
        <v>1.83</v>
      </c>
      <c r="AC72" s="42">
        <v>0.33</v>
      </c>
      <c r="AD72" s="42">
        <v>2.41</v>
      </c>
      <c r="AE72" s="42">
        <v>0.32300000000000001</v>
      </c>
    </row>
    <row r="73" spans="1:31" s="113" customFormat="1" ht="12.5" x14ac:dyDescent="0.25">
      <c r="A73" s="40" t="s">
        <v>1042</v>
      </c>
      <c r="B73" s="40" t="s">
        <v>1262</v>
      </c>
      <c r="C73" s="43">
        <v>105.71</v>
      </c>
      <c r="D73" s="43">
        <v>256.85000000000002</v>
      </c>
      <c r="E73" s="43">
        <v>15603.44</v>
      </c>
      <c r="F73" s="43">
        <v>2291.0100000000002</v>
      </c>
      <c r="G73" s="49">
        <v>47.07</v>
      </c>
      <c r="H73" s="49">
        <v>92.87</v>
      </c>
      <c r="I73" s="40" t="s">
        <v>1254</v>
      </c>
      <c r="J73" s="42">
        <v>1.2699999999999999E-2</v>
      </c>
      <c r="K73" s="42">
        <v>0.20599999999999999</v>
      </c>
      <c r="L73" s="42">
        <v>1.0999999999999999E-2</v>
      </c>
      <c r="M73" s="42">
        <v>3.3000000000000002E-2</v>
      </c>
      <c r="N73" s="42">
        <v>0.19</v>
      </c>
      <c r="O73" s="42">
        <v>7.0999999999999994E-2</v>
      </c>
      <c r="P73" s="42">
        <v>0.34</v>
      </c>
      <c r="Q73" s="42">
        <v>0.59</v>
      </c>
      <c r="R73" s="49">
        <v>26.86</v>
      </c>
      <c r="S73" s="42">
        <v>0.68</v>
      </c>
      <c r="T73" s="42">
        <v>0.64</v>
      </c>
      <c r="U73" s="42">
        <v>0.24693180000000001</v>
      </c>
      <c r="V73" s="43">
        <v>1977.19</v>
      </c>
      <c r="W73" s="42">
        <v>1.28</v>
      </c>
      <c r="X73" s="42">
        <v>0.25600000000000001</v>
      </c>
      <c r="Y73" s="42">
        <v>2.54</v>
      </c>
      <c r="Z73" s="42">
        <v>18.899999999999999</v>
      </c>
      <c r="AA73" s="42">
        <v>0.6762000000000008</v>
      </c>
      <c r="AB73" s="42">
        <v>1.8900000000000001</v>
      </c>
      <c r="AC73" s="42">
        <v>0.25569999999999821</v>
      </c>
      <c r="AD73" s="42">
        <v>2.0479999999999938</v>
      </c>
      <c r="AE73" s="42">
        <v>0.28399999999999997</v>
      </c>
    </row>
    <row r="74" spans="1:31" s="113" customFormat="1" ht="12.5" x14ac:dyDescent="0.25">
      <c r="A74" s="40" t="s">
        <v>1266</v>
      </c>
      <c r="B74" s="40" t="s">
        <v>1262</v>
      </c>
      <c r="C74" s="43">
        <v>105.27164511508215</v>
      </c>
      <c r="D74" s="43">
        <v>219.16690544705338</v>
      </c>
      <c r="E74" s="43">
        <v>18162.078094561828</v>
      </c>
      <c r="F74" s="43">
        <v>2442.9629198004723</v>
      </c>
      <c r="G74" s="42" t="s">
        <v>1337</v>
      </c>
      <c r="H74" s="49">
        <v>71.339589520239812</v>
      </c>
      <c r="I74" s="42">
        <v>1.0787479668332991E-2</v>
      </c>
      <c r="J74" s="42">
        <v>1.0563408797186846E-2</v>
      </c>
      <c r="K74" s="42">
        <v>0.43986748476927656</v>
      </c>
      <c r="L74" s="42">
        <v>3.4615558640993305E-2</v>
      </c>
      <c r="M74" s="42">
        <v>7.2418103020895963E-2</v>
      </c>
      <c r="N74" s="42">
        <v>0.4805325615707523</v>
      </c>
      <c r="O74" s="42">
        <v>0.16801059075498651</v>
      </c>
      <c r="P74" s="42">
        <v>0.84778720944623731</v>
      </c>
      <c r="Q74" s="42">
        <v>1.6399415372612554</v>
      </c>
      <c r="R74" s="49">
        <v>53.525059902092266</v>
      </c>
      <c r="S74" s="42">
        <v>1.4713422959036606</v>
      </c>
      <c r="T74" s="42">
        <v>1.0529680542453108</v>
      </c>
      <c r="U74" s="42">
        <v>0.44246852199646625</v>
      </c>
      <c r="V74" s="43">
        <v>4555.4418508247591</v>
      </c>
      <c r="W74" s="42">
        <v>2.2722707858286473</v>
      </c>
      <c r="X74" s="42">
        <v>0.46189104928361818</v>
      </c>
      <c r="Y74" s="42">
        <v>4.1350308409380929</v>
      </c>
      <c r="Z74" s="42">
        <v>25.982909818803616</v>
      </c>
      <c r="AA74" s="42">
        <v>1.0447764128467787</v>
      </c>
      <c r="AB74" s="42">
        <v>3.5332197807228964</v>
      </c>
      <c r="AC74" s="42">
        <v>0.52966319113222904</v>
      </c>
      <c r="AD74" s="42">
        <v>3.8543848436728227</v>
      </c>
      <c r="AE74" s="42">
        <v>0.59714563875989046</v>
      </c>
    </row>
    <row r="75" spans="1:31" s="113" customFormat="1" ht="12.5" x14ac:dyDescent="0.25">
      <c r="A75" s="40" t="s">
        <v>866</v>
      </c>
      <c r="B75" s="40" t="s">
        <v>1262</v>
      </c>
      <c r="C75" s="43">
        <v>88.93</v>
      </c>
      <c r="D75" s="43">
        <v>250.94</v>
      </c>
      <c r="E75" s="43">
        <v>7489.02</v>
      </c>
      <c r="F75" s="43">
        <v>2200.27</v>
      </c>
      <c r="G75" s="49">
        <v>47.64</v>
      </c>
      <c r="H75" s="49">
        <v>93.15</v>
      </c>
      <c r="I75" s="42">
        <v>8.6999999999999994E-3</v>
      </c>
      <c r="J75" s="40" t="s">
        <v>1254</v>
      </c>
      <c r="K75" s="42">
        <v>0.57999999999999996</v>
      </c>
      <c r="L75" s="42">
        <v>0.156</v>
      </c>
      <c r="M75" s="42">
        <v>4.2000000000000003E-2</v>
      </c>
      <c r="N75" s="42">
        <v>0.437</v>
      </c>
      <c r="O75" s="42">
        <v>0.20800000000000002</v>
      </c>
      <c r="P75" s="42">
        <v>0.96</v>
      </c>
      <c r="Q75" s="42">
        <v>1.69</v>
      </c>
      <c r="R75" s="49">
        <v>51.99</v>
      </c>
      <c r="S75" s="42">
        <v>1.24</v>
      </c>
      <c r="T75" s="42">
        <v>0.7</v>
      </c>
      <c r="U75" s="42">
        <v>0.47199999999999998</v>
      </c>
      <c r="V75" s="43">
        <v>3296.27</v>
      </c>
      <c r="W75" s="42">
        <v>2.0099999999999998</v>
      </c>
      <c r="X75" s="42">
        <v>0.45500000000000002</v>
      </c>
      <c r="Y75" s="42">
        <v>3.92</v>
      </c>
      <c r="Z75" s="42">
        <v>27.21</v>
      </c>
      <c r="AA75" s="42">
        <v>0.9853999999999975</v>
      </c>
      <c r="AB75" s="42">
        <v>2.73</v>
      </c>
      <c r="AC75" s="42">
        <v>0.42370000000000113</v>
      </c>
      <c r="AD75" s="42">
        <v>3.2100000000000004</v>
      </c>
      <c r="AE75" s="42">
        <v>0.5208000000000006</v>
      </c>
    </row>
    <row r="76" spans="1:31" s="107" customFormat="1" ht="12.5" x14ac:dyDescent="0.25">
      <c r="A76" s="40" t="s">
        <v>889</v>
      </c>
      <c r="B76" s="40" t="s">
        <v>1267</v>
      </c>
      <c r="C76" s="43">
        <v>98.04</v>
      </c>
      <c r="D76" s="43">
        <v>248.03</v>
      </c>
      <c r="E76" s="43">
        <v>32826.410000000003</v>
      </c>
      <c r="F76" s="43">
        <v>1970.17</v>
      </c>
      <c r="G76" s="49">
        <v>39.47</v>
      </c>
      <c r="H76" s="49">
        <v>82.19</v>
      </c>
      <c r="I76" s="42">
        <v>1.7000000000000001E-2</v>
      </c>
      <c r="J76" s="42">
        <v>1.1599999999999999E-2</v>
      </c>
      <c r="K76" s="42">
        <v>0.24099999999999999</v>
      </c>
      <c r="L76" s="40" t="s">
        <v>1254</v>
      </c>
      <c r="M76" s="42">
        <v>3.3000000000000002E-2</v>
      </c>
      <c r="N76" s="42">
        <v>0.42900000000000005</v>
      </c>
      <c r="O76" s="42">
        <v>0.19600000000000001</v>
      </c>
      <c r="P76" s="42">
        <v>0.6</v>
      </c>
      <c r="Q76" s="42">
        <v>2.1172000000000013</v>
      </c>
      <c r="R76" s="42">
        <v>9.51</v>
      </c>
      <c r="S76" s="42">
        <v>0.45000000000000007</v>
      </c>
      <c r="T76" s="42">
        <v>0.58799999999999952</v>
      </c>
      <c r="U76" s="42">
        <v>0.21525999999999976</v>
      </c>
      <c r="V76" s="43">
        <v>943.03</v>
      </c>
      <c r="W76" s="42">
        <v>0.87</v>
      </c>
      <c r="X76" s="42">
        <v>0.16</v>
      </c>
      <c r="Y76" s="42">
        <v>1</v>
      </c>
      <c r="Z76" s="42">
        <v>5.33</v>
      </c>
      <c r="AA76" s="42">
        <v>0.23899999999999999</v>
      </c>
      <c r="AB76" s="42">
        <v>0.61</v>
      </c>
      <c r="AC76" s="42">
        <v>0.10100000000000002</v>
      </c>
      <c r="AD76" s="42">
        <v>0.64</v>
      </c>
      <c r="AE76" s="42">
        <v>0.11387093999999999</v>
      </c>
    </row>
    <row r="77" spans="1:31" s="107" customFormat="1" ht="12.5" x14ac:dyDescent="0.25">
      <c r="A77" s="40" t="s">
        <v>1003</v>
      </c>
      <c r="B77" s="40" t="s">
        <v>1267</v>
      </c>
      <c r="C77" s="43">
        <v>129.97999999999999</v>
      </c>
      <c r="D77" s="43">
        <v>300.02</v>
      </c>
      <c r="E77" s="43">
        <v>38014.879999999997</v>
      </c>
      <c r="F77" s="43">
        <v>2215.08</v>
      </c>
      <c r="G77" s="49">
        <v>40.299999999999997</v>
      </c>
      <c r="H77" s="49">
        <v>97.38</v>
      </c>
      <c r="I77" s="42">
        <v>2.5999999999999999E-2</v>
      </c>
      <c r="J77" s="40" t="s">
        <v>1254</v>
      </c>
      <c r="K77" s="42">
        <v>0.47</v>
      </c>
      <c r="L77" s="42">
        <v>1.0999999999999999E-2</v>
      </c>
      <c r="M77" s="42">
        <v>2.5000000000000001E-2</v>
      </c>
      <c r="N77" s="42">
        <v>0.29299999999999998</v>
      </c>
      <c r="O77" s="42">
        <v>5.8000000000000003E-2</v>
      </c>
      <c r="P77" s="42">
        <v>0.79</v>
      </c>
      <c r="Q77" s="42">
        <v>0.55000000000000004</v>
      </c>
      <c r="R77" s="42">
        <v>9.8000000000000007</v>
      </c>
      <c r="S77" s="42">
        <v>0.37</v>
      </c>
      <c r="T77" s="42">
        <v>0.25</v>
      </c>
      <c r="U77" s="42">
        <v>0.14225000000000002</v>
      </c>
      <c r="V77" s="43">
        <v>978.26</v>
      </c>
      <c r="W77" s="42">
        <v>0.65</v>
      </c>
      <c r="X77" s="42">
        <v>0.129</v>
      </c>
      <c r="Y77" s="42">
        <v>0.73379999999999934</v>
      </c>
      <c r="Z77" s="42">
        <v>5.47</v>
      </c>
      <c r="AA77" s="42">
        <v>0.156</v>
      </c>
      <c r="AB77" s="42">
        <v>0.56399999999999995</v>
      </c>
      <c r="AC77" s="42">
        <v>0.1004799999999999</v>
      </c>
      <c r="AD77" s="42">
        <v>0.57999999999999996</v>
      </c>
      <c r="AE77" s="42">
        <v>9.9000000000000005E-2</v>
      </c>
    </row>
    <row r="78" spans="1:31" s="107" customFormat="1" ht="12.5" x14ac:dyDescent="0.25">
      <c r="A78" s="40" t="s">
        <v>959</v>
      </c>
      <c r="B78" s="40" t="s">
        <v>1267</v>
      </c>
      <c r="C78" s="43">
        <v>63.53</v>
      </c>
      <c r="D78" s="43">
        <v>162.83000000000001</v>
      </c>
      <c r="E78" s="43">
        <v>22242.69</v>
      </c>
      <c r="F78" s="43">
        <v>1906</v>
      </c>
      <c r="G78" s="49">
        <v>48.1</v>
      </c>
      <c r="H78" s="49">
        <v>92.34</v>
      </c>
      <c r="I78" s="40" t="s">
        <v>1254</v>
      </c>
      <c r="J78" s="42">
        <v>5.3E-3</v>
      </c>
      <c r="K78" s="42">
        <v>0.33</v>
      </c>
      <c r="L78" s="42">
        <v>2.8000000000000001E-2</v>
      </c>
      <c r="M78" s="42">
        <v>0</v>
      </c>
      <c r="N78" s="42">
        <v>0.56799999999999995</v>
      </c>
      <c r="O78" s="42">
        <v>0.16900000000000001</v>
      </c>
      <c r="P78" s="42">
        <v>0.73</v>
      </c>
      <c r="Q78" s="42">
        <v>1.03</v>
      </c>
      <c r="R78" s="49">
        <v>15.2</v>
      </c>
      <c r="S78" s="42">
        <v>0.42</v>
      </c>
      <c r="T78" s="42">
        <v>0.56000000000000005</v>
      </c>
      <c r="U78" s="42">
        <v>0.23899999999999999</v>
      </c>
      <c r="V78" s="43">
        <v>2076.2800000000002</v>
      </c>
      <c r="W78" s="42">
        <v>0.83899999999999997</v>
      </c>
      <c r="X78" s="42">
        <v>0.14399999999999999</v>
      </c>
      <c r="Y78" s="42">
        <v>1.2777999999999998</v>
      </c>
      <c r="Z78" s="42">
        <v>5.66</v>
      </c>
      <c r="AA78" s="42">
        <v>0.253</v>
      </c>
      <c r="AB78" s="42">
        <v>0.61</v>
      </c>
      <c r="AC78" s="42">
        <v>0.10199999999999998</v>
      </c>
      <c r="AD78" s="42">
        <v>0.83</v>
      </c>
      <c r="AE78" s="42">
        <v>0.10799999999999998</v>
      </c>
    </row>
    <row r="79" spans="1:31" s="107" customFormat="1" ht="12.5" x14ac:dyDescent="0.25">
      <c r="A79" s="40" t="s">
        <v>1022</v>
      </c>
      <c r="B79" s="40" t="s">
        <v>1267</v>
      </c>
      <c r="C79" s="43">
        <v>55.8</v>
      </c>
      <c r="D79" s="43">
        <v>143.36000000000001</v>
      </c>
      <c r="E79" s="43">
        <v>6372.91</v>
      </c>
      <c r="F79" s="43">
        <v>1826.79</v>
      </c>
      <c r="G79" s="49">
        <v>46.82</v>
      </c>
      <c r="H79" s="49">
        <v>92.08</v>
      </c>
      <c r="I79" s="42">
        <v>8.0999999999999996E-3</v>
      </c>
      <c r="J79" s="42">
        <v>5.5999999999999999E-3</v>
      </c>
      <c r="K79" s="42">
        <v>0.33400000000000002</v>
      </c>
      <c r="L79" s="40" t="s">
        <v>1254</v>
      </c>
      <c r="M79" s="42">
        <v>2.4E-2</v>
      </c>
      <c r="N79" s="42">
        <v>0.318</v>
      </c>
      <c r="O79" s="42">
        <v>7.3999999999999996E-2</v>
      </c>
      <c r="P79" s="42">
        <v>0.45</v>
      </c>
      <c r="Q79" s="42">
        <v>1.22</v>
      </c>
      <c r="R79" s="49">
        <v>16.079999999999998</v>
      </c>
      <c r="S79" s="42">
        <v>0.43</v>
      </c>
      <c r="T79" s="42">
        <v>0.66</v>
      </c>
      <c r="U79" s="42">
        <v>0.221</v>
      </c>
      <c r="V79" s="43">
        <v>1945.44</v>
      </c>
      <c r="W79" s="42">
        <v>0.79999999999999993</v>
      </c>
      <c r="X79" s="42">
        <v>0.14183000000000007</v>
      </c>
      <c r="Y79" s="42">
        <v>1.0534949999999998</v>
      </c>
      <c r="Z79" s="42">
        <v>5.78</v>
      </c>
      <c r="AA79" s="42">
        <v>0.21299999999999999</v>
      </c>
      <c r="AB79" s="42">
        <v>0.66937600000000008</v>
      </c>
      <c r="AC79" s="42">
        <v>0.12400000000000001</v>
      </c>
      <c r="AD79" s="42">
        <v>0.90000000000000013</v>
      </c>
      <c r="AE79" s="42">
        <v>0.151</v>
      </c>
    </row>
    <row r="80" spans="1:31" s="107" customFormat="1" ht="12.5" x14ac:dyDescent="0.25">
      <c r="A80" s="40" t="s">
        <v>1358</v>
      </c>
      <c r="B80" s="40" t="s">
        <v>1267</v>
      </c>
      <c r="C80" s="43">
        <v>49.39</v>
      </c>
      <c r="D80" s="43">
        <v>113.57</v>
      </c>
      <c r="E80" s="43">
        <v>10120.68</v>
      </c>
      <c r="F80" s="43">
        <v>1710.67</v>
      </c>
      <c r="G80" s="49">
        <v>45.99</v>
      </c>
      <c r="H80" s="49">
        <v>94.85</v>
      </c>
      <c r="I80" s="42">
        <v>1.2E-2</v>
      </c>
      <c r="J80" s="42">
        <v>8.3000000000000001E-3</v>
      </c>
      <c r="K80" s="40">
        <v>0.41</v>
      </c>
      <c r="L80" s="42">
        <v>3.6999999999999998E-2</v>
      </c>
      <c r="M80" s="42">
        <v>1.7999999999999999E-2</v>
      </c>
      <c r="N80" s="42">
        <v>0.34699999999999998</v>
      </c>
      <c r="O80" s="42">
        <v>7.8E-2</v>
      </c>
      <c r="P80" s="40">
        <v>0.44</v>
      </c>
      <c r="Q80" s="42">
        <v>0.97290000000000199</v>
      </c>
      <c r="R80" s="49">
        <v>16.760000000000002</v>
      </c>
      <c r="S80" s="42">
        <v>0.47999999999999993</v>
      </c>
      <c r="T80" s="42">
        <v>0.38839999999999936</v>
      </c>
      <c r="U80" s="42">
        <v>0.17499999999999999</v>
      </c>
      <c r="V80" s="43">
        <v>2139.96</v>
      </c>
      <c r="W80" s="42">
        <v>0.89999999999999991</v>
      </c>
      <c r="X80" s="42">
        <v>0.17699999999999999</v>
      </c>
      <c r="Y80" s="42">
        <v>0.98380000000000023</v>
      </c>
      <c r="Z80" s="40">
        <v>6.01</v>
      </c>
      <c r="AA80" s="42">
        <v>0.27415999999999996</v>
      </c>
      <c r="AB80" s="42">
        <v>0.68</v>
      </c>
      <c r="AC80" s="42">
        <v>0.10199999999999998</v>
      </c>
      <c r="AD80" s="42">
        <v>0.59</v>
      </c>
      <c r="AE80" s="42">
        <v>0.11</v>
      </c>
    </row>
    <row r="81" spans="1:31" s="107" customFormat="1" ht="12.5" x14ac:dyDescent="0.25">
      <c r="A81" s="40" t="s">
        <v>1359</v>
      </c>
      <c r="B81" s="40" t="s">
        <v>1267</v>
      </c>
      <c r="C81" s="43">
        <v>67.44</v>
      </c>
      <c r="D81" s="43">
        <v>188.51</v>
      </c>
      <c r="E81" s="43">
        <v>14740.71</v>
      </c>
      <c r="F81" s="43">
        <v>1896.97</v>
      </c>
      <c r="G81" s="49">
        <v>46.36</v>
      </c>
      <c r="H81" s="49">
        <v>89.04</v>
      </c>
      <c r="I81" s="42" t="s">
        <v>1254</v>
      </c>
      <c r="J81" s="42">
        <v>1.4999999999999999E-2</v>
      </c>
      <c r="K81" s="40">
        <v>0.19</v>
      </c>
      <c r="L81" s="42">
        <v>1.0999999999999999E-2</v>
      </c>
      <c r="M81" s="42">
        <v>1.6E-2</v>
      </c>
      <c r="N81" s="42">
        <v>0.17299999999999999</v>
      </c>
      <c r="O81" s="42">
        <v>5.8440000000000013E-2</v>
      </c>
      <c r="P81" s="40">
        <v>0.44</v>
      </c>
      <c r="Q81" s="42">
        <v>0.43550000000000016</v>
      </c>
      <c r="R81" s="42">
        <v>9.5</v>
      </c>
      <c r="S81" s="42">
        <v>0.36</v>
      </c>
      <c r="T81" s="42">
        <v>0.51474399999999998</v>
      </c>
      <c r="U81" s="42">
        <v>0.23999999999999996</v>
      </c>
      <c r="V81" s="43">
        <v>1799.15</v>
      </c>
      <c r="W81" s="42">
        <v>0.75899999999999923</v>
      </c>
      <c r="X81" s="42">
        <v>0.17</v>
      </c>
      <c r="Y81" s="42">
        <v>1.2259999999999991</v>
      </c>
      <c r="Z81" s="40">
        <v>6.15</v>
      </c>
      <c r="AA81" s="42">
        <v>0.34</v>
      </c>
      <c r="AB81" s="42">
        <v>0.92</v>
      </c>
      <c r="AC81" s="42">
        <v>0.12770000000000001</v>
      </c>
      <c r="AD81" s="42">
        <v>0.84470000000000045</v>
      </c>
      <c r="AE81" s="42">
        <v>0.123</v>
      </c>
    </row>
    <row r="82" spans="1:31" s="107" customFormat="1" ht="12.5" x14ac:dyDescent="0.25">
      <c r="A82" s="40" t="s">
        <v>1360</v>
      </c>
      <c r="B82" s="40" t="s">
        <v>1267</v>
      </c>
      <c r="C82" s="43">
        <v>48.83</v>
      </c>
      <c r="D82" s="43">
        <v>110.12</v>
      </c>
      <c r="E82" s="43">
        <v>10423.56</v>
      </c>
      <c r="F82" s="43">
        <v>1684.62</v>
      </c>
      <c r="G82" s="49">
        <v>45.73</v>
      </c>
      <c r="H82" s="49">
        <v>96.68</v>
      </c>
      <c r="I82" s="42">
        <v>7.7999999999999996E-3</v>
      </c>
      <c r="J82" s="42">
        <v>1.0999999999999999E-2</v>
      </c>
      <c r="K82" s="40" t="s">
        <v>1254</v>
      </c>
      <c r="L82" s="42">
        <v>8.3000000000000001E-3</v>
      </c>
      <c r="M82" s="42">
        <v>4.2000000000000003E-2</v>
      </c>
      <c r="N82" s="42">
        <v>0.32700000000000001</v>
      </c>
      <c r="O82" s="42">
        <v>0.13100000000000001</v>
      </c>
      <c r="P82" s="40">
        <v>0.37</v>
      </c>
      <c r="Q82" s="42">
        <v>0.86</v>
      </c>
      <c r="R82" s="49">
        <v>15.58</v>
      </c>
      <c r="S82" s="42">
        <v>0.3</v>
      </c>
      <c r="T82" s="42">
        <v>0.44</v>
      </c>
      <c r="U82" s="42">
        <v>0.19800000000000001</v>
      </c>
      <c r="V82" s="43">
        <v>2181.8200000000002</v>
      </c>
      <c r="W82" s="42">
        <v>0.70929999999999982</v>
      </c>
      <c r="X82" s="42">
        <v>0.13382999999999992</v>
      </c>
      <c r="Y82" s="42">
        <v>1.2349199999999998</v>
      </c>
      <c r="Z82" s="40">
        <v>6.16</v>
      </c>
      <c r="AA82" s="42">
        <v>0.24360000000000209</v>
      </c>
      <c r="AB82" s="42">
        <v>0.90239999999999998</v>
      </c>
      <c r="AC82" s="42">
        <v>0.12110000000000011</v>
      </c>
      <c r="AD82" s="42">
        <v>0.81</v>
      </c>
      <c r="AE82" s="42">
        <v>0.123</v>
      </c>
    </row>
    <row r="83" spans="1:31" s="107" customFormat="1" ht="12.5" x14ac:dyDescent="0.25">
      <c r="A83" s="40" t="s">
        <v>1361</v>
      </c>
      <c r="B83" s="40" t="s">
        <v>1267</v>
      </c>
      <c r="C83" s="43">
        <v>45.39</v>
      </c>
      <c r="D83" s="43">
        <v>140.66999999999999</v>
      </c>
      <c r="E83" s="43">
        <v>9640.99</v>
      </c>
      <c r="F83" s="43">
        <v>1677.97</v>
      </c>
      <c r="G83" s="49">
        <v>46.31</v>
      </c>
      <c r="H83" s="43">
        <v>102.35</v>
      </c>
      <c r="I83" s="42">
        <v>7.3000000000000001E-3</v>
      </c>
      <c r="J83" s="42">
        <v>1.03E-2</v>
      </c>
      <c r="K83" s="40">
        <v>0.23899999999999999</v>
      </c>
      <c r="L83" s="42">
        <v>2.3E-2</v>
      </c>
      <c r="M83" s="42">
        <v>3.4000000000000002E-2</v>
      </c>
      <c r="N83" s="42">
        <v>0.36499999999999999</v>
      </c>
      <c r="O83" s="42">
        <v>0.13200000000000001</v>
      </c>
      <c r="P83" s="40">
        <v>0.69</v>
      </c>
      <c r="Q83" s="42">
        <v>0.87709999999999988</v>
      </c>
      <c r="R83" s="40">
        <v>28.1</v>
      </c>
      <c r="S83" s="42">
        <v>0.83000000000000007</v>
      </c>
      <c r="T83" s="42">
        <v>0.67999999999999994</v>
      </c>
      <c r="U83" s="42">
        <v>0.26</v>
      </c>
      <c r="V83" s="43">
        <v>3012.72</v>
      </c>
      <c r="W83" s="42">
        <v>0.98</v>
      </c>
      <c r="X83" s="42">
        <v>0.18289999999999984</v>
      </c>
      <c r="Y83" s="42">
        <v>1.1229999999999989</v>
      </c>
      <c r="Z83" s="40">
        <v>6.29</v>
      </c>
      <c r="AA83" s="42">
        <v>0.23915999999999998</v>
      </c>
      <c r="AB83" s="42">
        <v>0.64</v>
      </c>
      <c r="AC83" s="42">
        <v>0.11299999999999999</v>
      </c>
      <c r="AD83" s="42">
        <v>0.76</v>
      </c>
      <c r="AE83" s="42">
        <v>0.10319999999999994</v>
      </c>
    </row>
    <row r="84" spans="1:31" s="107" customFormat="1" ht="12.5" x14ac:dyDescent="0.25">
      <c r="A84" s="40" t="s">
        <v>1036</v>
      </c>
      <c r="B84" s="40" t="s">
        <v>1267</v>
      </c>
      <c r="C84" s="43">
        <v>68.430000000000007</v>
      </c>
      <c r="D84" s="43">
        <v>159.58000000000001</v>
      </c>
      <c r="E84" s="43">
        <v>14833.65</v>
      </c>
      <c r="F84" s="43">
        <v>1654.38</v>
      </c>
      <c r="G84" s="49">
        <v>46.94</v>
      </c>
      <c r="H84" s="49">
        <v>96.53</v>
      </c>
      <c r="I84" s="40" t="s">
        <v>1254</v>
      </c>
      <c r="J84" s="42">
        <v>1.6E-2</v>
      </c>
      <c r="K84" s="42">
        <v>0.28000000000000003</v>
      </c>
      <c r="L84" s="40" t="s">
        <v>1254</v>
      </c>
      <c r="M84" s="42">
        <v>0</v>
      </c>
      <c r="N84" s="42">
        <v>0.11700000000000001</v>
      </c>
      <c r="O84" s="42">
        <v>6.6000000000000003E-2</v>
      </c>
      <c r="P84" s="42">
        <v>0.48</v>
      </c>
      <c r="Q84" s="42">
        <v>0.61603600000000003</v>
      </c>
      <c r="R84" s="42">
        <v>8.91</v>
      </c>
      <c r="S84" s="42">
        <v>6.8000000000000005E-2</v>
      </c>
      <c r="T84" s="42">
        <v>0.29777599999999999</v>
      </c>
      <c r="U84" s="42">
        <v>0.21074000000000004</v>
      </c>
      <c r="V84" s="43">
        <v>1510.16</v>
      </c>
      <c r="W84" s="42">
        <v>0.78541320000000003</v>
      </c>
      <c r="X84" s="42">
        <v>0.13100000000000001</v>
      </c>
      <c r="Y84" s="42">
        <v>0.9</v>
      </c>
      <c r="Z84" s="42">
        <v>6.33</v>
      </c>
      <c r="AA84" s="42">
        <v>0.27300000000000002</v>
      </c>
      <c r="AB84" s="42">
        <v>0.75</v>
      </c>
      <c r="AC84" s="42">
        <v>0.12913159999999999</v>
      </c>
      <c r="AD84" s="42">
        <v>1.05</v>
      </c>
      <c r="AE84" s="42">
        <v>0.151</v>
      </c>
    </row>
    <row r="85" spans="1:31" s="107" customFormat="1" ht="12.5" x14ac:dyDescent="0.25">
      <c r="A85" s="40" t="s">
        <v>1008</v>
      </c>
      <c r="B85" s="40" t="s">
        <v>1267</v>
      </c>
      <c r="C85" s="43">
        <v>78.28</v>
      </c>
      <c r="D85" s="43">
        <v>185.7</v>
      </c>
      <c r="E85" s="43">
        <v>31038.9</v>
      </c>
      <c r="F85" s="43">
        <v>1955.25</v>
      </c>
      <c r="G85" s="49">
        <v>45.88</v>
      </c>
      <c r="H85" s="49">
        <v>94.75</v>
      </c>
      <c r="I85" s="42">
        <v>0.02</v>
      </c>
      <c r="J85" s="42">
        <v>5.0999999999999997E-2</v>
      </c>
      <c r="K85" s="42">
        <v>0.4</v>
      </c>
      <c r="L85" s="42">
        <v>5.2999999999999999E-2</v>
      </c>
      <c r="M85" s="40" t="s">
        <v>1254</v>
      </c>
      <c r="N85" s="42">
        <v>0.41199999999999998</v>
      </c>
      <c r="O85" s="42">
        <v>8.5000000000000006E-2</v>
      </c>
      <c r="P85" s="42">
        <v>0.66</v>
      </c>
      <c r="Q85" s="42">
        <v>0.82</v>
      </c>
      <c r="R85" s="49">
        <v>15.25</v>
      </c>
      <c r="S85" s="42">
        <v>0.45000000000000007</v>
      </c>
      <c r="T85" s="42">
        <v>0.83</v>
      </c>
      <c r="U85" s="42">
        <v>0.36699999999999999</v>
      </c>
      <c r="V85" s="43">
        <v>2172.52</v>
      </c>
      <c r="W85" s="42">
        <v>1.01</v>
      </c>
      <c r="X85" s="42">
        <v>0.18499999999999997</v>
      </c>
      <c r="Y85" s="42">
        <v>1.2280000000000006</v>
      </c>
      <c r="Z85" s="42">
        <v>6.43</v>
      </c>
      <c r="AA85" s="42">
        <v>0.25260000000000021</v>
      </c>
      <c r="AB85" s="42">
        <v>0.70000000000000007</v>
      </c>
      <c r="AC85" s="42">
        <v>0.13400000000000001</v>
      </c>
      <c r="AD85" s="42">
        <v>0.92299999999999915</v>
      </c>
      <c r="AE85" s="42">
        <v>0.11899999999999999</v>
      </c>
    </row>
    <row r="86" spans="1:31" s="107" customFormat="1" ht="12.5" x14ac:dyDescent="0.25">
      <c r="A86" s="40" t="s">
        <v>1362</v>
      </c>
      <c r="B86" s="40" t="s">
        <v>1267</v>
      </c>
      <c r="C86" s="43">
        <v>72.5</v>
      </c>
      <c r="D86" s="43">
        <v>229.97</v>
      </c>
      <c r="E86" s="43">
        <v>36923.370000000003</v>
      </c>
      <c r="F86" s="43">
        <v>2289.5300000000002</v>
      </c>
      <c r="G86" s="49">
        <v>47.95</v>
      </c>
      <c r="H86" s="49">
        <v>87.69</v>
      </c>
      <c r="I86" s="42" t="s">
        <v>1254</v>
      </c>
      <c r="J86" s="42">
        <v>3.7999999999999999E-2</v>
      </c>
      <c r="K86" s="40">
        <v>0.45</v>
      </c>
      <c r="L86" s="42">
        <v>2.8000000000000001E-2</v>
      </c>
      <c r="M86" s="42">
        <v>0.10100000000000001</v>
      </c>
      <c r="N86" s="42">
        <v>0.57999999999999996</v>
      </c>
      <c r="O86" s="42">
        <v>0.17799999999999999</v>
      </c>
      <c r="P86" s="40">
        <v>0.81</v>
      </c>
      <c r="Q86" s="42">
        <v>1.2247600000000001</v>
      </c>
      <c r="R86" s="49">
        <v>10.41</v>
      </c>
      <c r="S86" s="42">
        <v>0.32</v>
      </c>
      <c r="T86" s="42">
        <v>0.49</v>
      </c>
      <c r="U86" s="42">
        <v>0.20769070000000001</v>
      </c>
      <c r="V86" s="43">
        <v>1863.67</v>
      </c>
      <c r="W86" s="42">
        <v>0.91999999999999993</v>
      </c>
      <c r="X86" s="42">
        <v>0.14000000000000001</v>
      </c>
      <c r="Y86" s="42">
        <v>0.99</v>
      </c>
      <c r="Z86" s="40">
        <v>6.56</v>
      </c>
      <c r="AA86" s="42">
        <v>0.25131999999999982</v>
      </c>
      <c r="AB86" s="42">
        <v>0.68</v>
      </c>
      <c r="AC86" s="42">
        <v>0.10499999999999998</v>
      </c>
      <c r="AD86" s="42">
        <v>0.68</v>
      </c>
      <c r="AE86" s="42">
        <v>0.106</v>
      </c>
    </row>
    <row r="87" spans="1:31" s="107" customFormat="1" ht="12.5" x14ac:dyDescent="0.25">
      <c r="A87" s="40" t="s">
        <v>1054</v>
      </c>
      <c r="B87" s="40" t="s">
        <v>1267</v>
      </c>
      <c r="C87" s="43">
        <v>101.49</v>
      </c>
      <c r="D87" s="43">
        <v>291.45999999999998</v>
      </c>
      <c r="E87" s="43">
        <v>18302.189999999999</v>
      </c>
      <c r="F87" s="43">
        <v>2046.5</v>
      </c>
      <c r="G87" s="49">
        <v>43.61</v>
      </c>
      <c r="H87" s="43">
        <v>100.07</v>
      </c>
      <c r="I87" s="40" t="s">
        <v>1254</v>
      </c>
      <c r="J87" s="42">
        <v>3.5999999999999997E-2</v>
      </c>
      <c r="K87" s="42">
        <v>0.34</v>
      </c>
      <c r="L87" s="40" t="s">
        <v>1254</v>
      </c>
      <c r="M87" s="42">
        <v>9.2999999999999992E-3</v>
      </c>
      <c r="N87" s="42">
        <v>0.33600000000000002</v>
      </c>
      <c r="O87" s="42">
        <v>0.14099999999999999</v>
      </c>
      <c r="P87" s="42">
        <v>0.57999999999999996</v>
      </c>
      <c r="Q87" s="42">
        <v>1.1670000000000018</v>
      </c>
      <c r="R87" s="49">
        <v>25.54</v>
      </c>
      <c r="S87" s="42">
        <v>0.54</v>
      </c>
      <c r="T87" s="42">
        <v>0.63003599999999993</v>
      </c>
      <c r="U87" s="42">
        <v>0.22188999999999995</v>
      </c>
      <c r="V87" s="43">
        <v>1870.68</v>
      </c>
      <c r="W87" s="42">
        <v>0.86</v>
      </c>
      <c r="X87" s="42">
        <v>0.17900000000000002</v>
      </c>
      <c r="Y87" s="42">
        <v>1.2843999999999991</v>
      </c>
      <c r="Z87" s="42">
        <v>6.81</v>
      </c>
      <c r="AA87" s="42">
        <v>0.33</v>
      </c>
      <c r="AB87" s="42">
        <v>1.33</v>
      </c>
      <c r="AC87" s="42">
        <v>0.21099999999999999</v>
      </c>
      <c r="AD87" s="42">
        <v>1.59</v>
      </c>
      <c r="AE87" s="42">
        <v>0.32</v>
      </c>
    </row>
    <row r="88" spans="1:31" s="107" customFormat="1" ht="12.5" x14ac:dyDescent="0.25">
      <c r="A88" s="40" t="s">
        <v>1098</v>
      </c>
      <c r="B88" s="40" t="s">
        <v>1267</v>
      </c>
      <c r="C88" s="43">
        <v>57.16</v>
      </c>
      <c r="D88" s="43">
        <v>144.36000000000001</v>
      </c>
      <c r="E88" s="43">
        <v>6487.87</v>
      </c>
      <c r="F88" s="43">
        <v>1806.64</v>
      </c>
      <c r="G88" s="49">
        <v>49.59</v>
      </c>
      <c r="H88" s="43">
        <v>104.97</v>
      </c>
      <c r="I88" s="42">
        <v>0.01</v>
      </c>
      <c r="J88" s="42">
        <v>6.8999999999999999E-3</v>
      </c>
      <c r="K88" s="42">
        <v>0.20599999999999999</v>
      </c>
      <c r="L88" s="40" t="s">
        <v>1254</v>
      </c>
      <c r="M88" s="42">
        <v>2.1000000000000001E-2</v>
      </c>
      <c r="N88" s="42">
        <v>0.13700000000000001</v>
      </c>
      <c r="O88" s="42">
        <v>3.9E-2</v>
      </c>
      <c r="P88" s="40" t="s">
        <v>1254</v>
      </c>
      <c r="Q88" s="42">
        <v>0.45140000000000002</v>
      </c>
      <c r="R88" s="49">
        <v>13.28</v>
      </c>
      <c r="S88" s="42">
        <v>0.3</v>
      </c>
      <c r="T88" s="42">
        <v>0.38</v>
      </c>
      <c r="U88" s="42">
        <v>0.15777999999999984</v>
      </c>
      <c r="V88" s="43">
        <v>1753.94</v>
      </c>
      <c r="W88" s="42">
        <v>0.72</v>
      </c>
      <c r="X88" s="42">
        <v>0.13600000000000001</v>
      </c>
      <c r="Y88" s="42">
        <v>1.154000000000001</v>
      </c>
      <c r="Z88" s="42">
        <v>7.15</v>
      </c>
      <c r="AA88" s="42">
        <v>0.23</v>
      </c>
      <c r="AB88" s="42">
        <v>0.6</v>
      </c>
      <c r="AC88" s="42">
        <v>0.11640000000000002</v>
      </c>
      <c r="AD88" s="42">
        <v>0.98999999999999988</v>
      </c>
      <c r="AE88" s="42">
        <v>0.12100000000000001</v>
      </c>
    </row>
    <row r="89" spans="1:31" s="107" customFormat="1" ht="12.5" x14ac:dyDescent="0.25">
      <c r="A89" s="40" t="s">
        <v>1363</v>
      </c>
      <c r="B89" s="40" t="s">
        <v>1267</v>
      </c>
      <c r="C89" s="43">
        <v>64.38</v>
      </c>
      <c r="D89" s="43">
        <v>171.44</v>
      </c>
      <c r="E89" s="43">
        <v>8628.81</v>
      </c>
      <c r="F89" s="43">
        <v>1787.1</v>
      </c>
      <c r="G89" s="49">
        <v>49.03</v>
      </c>
      <c r="H89" s="49">
        <v>98.41</v>
      </c>
      <c r="I89" s="42">
        <v>2.8000000000000001E-2</v>
      </c>
      <c r="J89" s="42">
        <v>0.02</v>
      </c>
      <c r="K89" s="40" t="s">
        <v>1254</v>
      </c>
      <c r="L89" s="42">
        <v>0.02</v>
      </c>
      <c r="M89" s="42">
        <v>3.5999999999999997E-2</v>
      </c>
      <c r="N89" s="42">
        <v>0.29199999999999998</v>
      </c>
      <c r="O89" s="42">
        <v>0.13700000000000001</v>
      </c>
      <c r="P89" s="40">
        <v>0.59</v>
      </c>
      <c r="Q89" s="42">
        <v>1.04</v>
      </c>
      <c r="R89" s="49">
        <v>24.94</v>
      </c>
      <c r="S89" s="42">
        <v>0.55000000000000004</v>
      </c>
      <c r="T89" s="42">
        <v>0.4579999999999993</v>
      </c>
      <c r="U89" s="42">
        <v>0.22774000000000014</v>
      </c>
      <c r="V89" s="43">
        <v>1939.77</v>
      </c>
      <c r="W89" s="42">
        <v>0.75</v>
      </c>
      <c r="X89" s="42">
        <v>0.14809999999999987</v>
      </c>
      <c r="Y89" s="42">
        <v>1.1499999999999999</v>
      </c>
      <c r="Z89" s="40">
        <v>7.17</v>
      </c>
      <c r="AA89" s="42">
        <v>0.23799999999999999</v>
      </c>
      <c r="AB89" s="42">
        <v>0.83000000000000007</v>
      </c>
      <c r="AC89" s="42">
        <v>0.122</v>
      </c>
      <c r="AD89" s="42">
        <v>0.98</v>
      </c>
      <c r="AE89" s="42">
        <v>0.22</v>
      </c>
    </row>
    <row r="90" spans="1:31" s="107" customFormat="1" ht="12.5" x14ac:dyDescent="0.25">
      <c r="A90" s="40" t="s">
        <v>899</v>
      </c>
      <c r="B90" s="40" t="s">
        <v>1267</v>
      </c>
      <c r="C90" s="43">
        <v>80.92</v>
      </c>
      <c r="D90" s="43">
        <v>167.02</v>
      </c>
      <c r="E90" s="43">
        <v>20170.740000000002</v>
      </c>
      <c r="F90" s="43">
        <v>1951.74</v>
      </c>
      <c r="G90" s="49">
        <v>50.91</v>
      </c>
      <c r="H90" s="49">
        <v>96.94</v>
      </c>
      <c r="I90" s="42">
        <v>9.1999999999999998E-3</v>
      </c>
      <c r="J90" s="42">
        <v>2.7E-2</v>
      </c>
      <c r="K90" s="42">
        <v>0.222</v>
      </c>
      <c r="L90" s="42">
        <v>4.7E-2</v>
      </c>
      <c r="M90" s="42">
        <v>3.5999999999999997E-2</v>
      </c>
      <c r="N90" s="42">
        <v>0.316</v>
      </c>
      <c r="O90" s="42">
        <v>0.13100000000000001</v>
      </c>
      <c r="P90" s="42">
        <v>0.34</v>
      </c>
      <c r="Q90" s="42">
        <v>1.1299999999999999</v>
      </c>
      <c r="R90" s="49">
        <v>14.7</v>
      </c>
      <c r="S90" s="42">
        <v>0.2</v>
      </c>
      <c r="T90" s="42">
        <v>0.42387199999999997</v>
      </c>
      <c r="U90" s="42">
        <v>0.19370000000000009</v>
      </c>
      <c r="V90" s="43">
        <v>1957.29</v>
      </c>
      <c r="W90" s="42">
        <v>0.70929999999999982</v>
      </c>
      <c r="X90" s="42">
        <v>0.13700000000000001</v>
      </c>
      <c r="Y90" s="42">
        <v>1.17</v>
      </c>
      <c r="Z90" s="42">
        <v>7.28</v>
      </c>
      <c r="AA90" s="42">
        <v>0.24159999999999973</v>
      </c>
      <c r="AB90" s="42">
        <v>0.85</v>
      </c>
      <c r="AC90" s="42">
        <v>0.1368099999999999</v>
      </c>
      <c r="AD90" s="42">
        <v>1.01</v>
      </c>
      <c r="AE90" s="42">
        <v>0.16900000000000001</v>
      </c>
    </row>
    <row r="91" spans="1:31" s="107" customFormat="1" ht="12.5" x14ac:dyDescent="0.25">
      <c r="A91" s="40" t="s">
        <v>1364</v>
      </c>
      <c r="B91" s="40" t="s">
        <v>1267</v>
      </c>
      <c r="C91" s="43">
        <v>75.83</v>
      </c>
      <c r="D91" s="43">
        <v>203.16</v>
      </c>
      <c r="E91" s="43">
        <v>15470.98</v>
      </c>
      <c r="F91" s="43">
        <v>2047.06</v>
      </c>
      <c r="G91" s="49">
        <v>49.1</v>
      </c>
      <c r="H91" s="49">
        <v>99.13</v>
      </c>
      <c r="I91" s="42" t="s">
        <v>1254</v>
      </c>
      <c r="J91" s="42" t="s">
        <v>1254</v>
      </c>
      <c r="K91" s="40">
        <v>0.35</v>
      </c>
      <c r="L91" s="42" t="s">
        <v>1254</v>
      </c>
      <c r="M91" s="42">
        <v>4.1000000000000002E-2</v>
      </c>
      <c r="N91" s="42">
        <v>0.19600000000000004</v>
      </c>
      <c r="O91" s="42">
        <v>4.3430400000000001E-2</v>
      </c>
      <c r="P91" s="40">
        <v>0.31</v>
      </c>
      <c r="Q91" s="42">
        <v>0.28000000000000003</v>
      </c>
      <c r="R91" s="49">
        <v>11.3</v>
      </c>
      <c r="S91" s="42">
        <v>0.26</v>
      </c>
      <c r="T91" s="42">
        <v>0.16300000000000001</v>
      </c>
      <c r="U91" s="42">
        <v>0.19800000000000001</v>
      </c>
      <c r="V91" s="43">
        <v>1878.06</v>
      </c>
      <c r="W91" s="42">
        <v>0.6780000000000006</v>
      </c>
      <c r="X91" s="42">
        <v>0.13726999999999986</v>
      </c>
      <c r="Y91" s="42">
        <v>1.1962980000000001</v>
      </c>
      <c r="Z91" s="40">
        <v>7.49</v>
      </c>
      <c r="AA91" s="42">
        <v>0.22800000000000004</v>
      </c>
      <c r="AB91" s="42">
        <v>0.69888000000000006</v>
      </c>
      <c r="AC91" s="42">
        <v>0.11630000000000004</v>
      </c>
      <c r="AD91" s="42">
        <v>0.66</v>
      </c>
      <c r="AE91" s="42">
        <v>0.10299999999999999</v>
      </c>
    </row>
    <row r="92" spans="1:31" s="107" customFormat="1" ht="12.5" x14ac:dyDescent="0.25">
      <c r="A92" s="40" t="s">
        <v>1020</v>
      </c>
      <c r="B92" s="40" t="s">
        <v>1267</v>
      </c>
      <c r="C92" s="43">
        <v>69.75</v>
      </c>
      <c r="D92" s="43">
        <v>159.32</v>
      </c>
      <c r="E92" s="43">
        <v>19426.740000000002</v>
      </c>
      <c r="F92" s="43">
        <v>1717.84</v>
      </c>
      <c r="G92" s="49">
        <v>34.32</v>
      </c>
      <c r="H92" s="49">
        <v>80.3</v>
      </c>
      <c r="I92" s="40" t="s">
        <v>1254</v>
      </c>
      <c r="J92" s="40" t="s">
        <v>1254</v>
      </c>
      <c r="K92" s="42">
        <v>0.215</v>
      </c>
      <c r="L92" s="42">
        <v>1.4999999999999999E-2</v>
      </c>
      <c r="M92" s="42">
        <v>2.1999999999999999E-2</v>
      </c>
      <c r="N92" s="42">
        <v>0.25600000000000001</v>
      </c>
      <c r="O92" s="42">
        <v>0.11100000000000002</v>
      </c>
      <c r="P92" s="42">
        <v>0.246</v>
      </c>
      <c r="Q92" s="42">
        <v>0.85</v>
      </c>
      <c r="R92" s="49">
        <v>19.86</v>
      </c>
      <c r="S92" s="42">
        <v>0.46</v>
      </c>
      <c r="T92" s="42">
        <v>0.66079999999999928</v>
      </c>
      <c r="U92" s="42">
        <v>0.26</v>
      </c>
      <c r="V92" s="43">
        <v>1822.01</v>
      </c>
      <c r="W92" s="42">
        <v>0.91999999999999993</v>
      </c>
      <c r="X92" s="42">
        <v>0.16209999999999986</v>
      </c>
      <c r="Y92" s="42">
        <v>1.23</v>
      </c>
      <c r="Z92" s="42">
        <v>7.55</v>
      </c>
      <c r="AA92" s="42">
        <v>0.32500000000000001</v>
      </c>
      <c r="AB92" s="42">
        <v>1</v>
      </c>
      <c r="AC92" s="42">
        <v>0.13700000000000001</v>
      </c>
      <c r="AD92" s="42">
        <v>0.97199999999999975</v>
      </c>
      <c r="AE92" s="42">
        <v>0.17199999999999999</v>
      </c>
    </row>
    <row r="93" spans="1:31" s="107" customFormat="1" ht="12.5" x14ac:dyDescent="0.25">
      <c r="A93" s="40" t="s">
        <v>1167</v>
      </c>
      <c r="B93" s="40" t="s">
        <v>1267</v>
      </c>
      <c r="C93" s="43">
        <v>56.17</v>
      </c>
      <c r="D93" s="43">
        <v>147.08000000000001</v>
      </c>
      <c r="E93" s="43">
        <v>9857.73</v>
      </c>
      <c r="F93" s="43">
        <v>1800.93</v>
      </c>
      <c r="G93" s="49">
        <v>51.75</v>
      </c>
      <c r="H93" s="49">
        <v>93.87</v>
      </c>
      <c r="I93" s="40" t="s">
        <v>1254</v>
      </c>
      <c r="J93" s="42">
        <v>3.1E-2</v>
      </c>
      <c r="K93" s="42">
        <v>0.36</v>
      </c>
      <c r="L93" s="40" t="s">
        <v>1254</v>
      </c>
      <c r="M93" s="42">
        <v>2.1000000000000001E-2</v>
      </c>
      <c r="N93" s="42">
        <v>0.38</v>
      </c>
      <c r="O93" s="42">
        <v>7.3999999999999996E-2</v>
      </c>
      <c r="P93" s="42">
        <v>0.68</v>
      </c>
      <c r="Q93" s="42">
        <v>0.9</v>
      </c>
      <c r="R93" s="49">
        <v>14.02</v>
      </c>
      <c r="S93" s="42">
        <v>0.75</v>
      </c>
      <c r="T93" s="42">
        <v>0.56000000000000005</v>
      </c>
      <c r="U93" s="42">
        <v>0.31900000000000001</v>
      </c>
      <c r="V93" s="43">
        <v>1682.81</v>
      </c>
      <c r="W93" s="42">
        <v>1.0279999999999994</v>
      </c>
      <c r="X93" s="42">
        <v>0.17499999999999999</v>
      </c>
      <c r="Y93" s="42">
        <v>1.2880000000000007</v>
      </c>
      <c r="Z93" s="42">
        <v>7.59</v>
      </c>
      <c r="AA93" s="42">
        <v>0.27460000000000007</v>
      </c>
      <c r="AB93" s="42">
        <v>0.67</v>
      </c>
      <c r="AC93" s="42">
        <v>0.1</v>
      </c>
      <c r="AD93" s="42">
        <v>0.86099999999999965</v>
      </c>
      <c r="AE93" s="42">
        <v>0.20999999999999996</v>
      </c>
    </row>
    <row r="94" spans="1:31" s="107" customFormat="1" ht="12.5" x14ac:dyDescent="0.25">
      <c r="A94" s="40" t="s">
        <v>1166</v>
      </c>
      <c r="B94" s="40" t="s">
        <v>1267</v>
      </c>
      <c r="C94" s="43">
        <v>54.46</v>
      </c>
      <c r="D94" s="43">
        <v>161.65</v>
      </c>
      <c r="E94" s="43">
        <v>14676.78</v>
      </c>
      <c r="F94" s="43">
        <v>1715.37</v>
      </c>
      <c r="G94" s="49">
        <v>46.29</v>
      </c>
      <c r="H94" s="49">
        <v>88.23</v>
      </c>
      <c r="I94" s="42">
        <v>1.7000000000000001E-2</v>
      </c>
      <c r="J94" s="42">
        <v>3.1E-2</v>
      </c>
      <c r="K94" s="42">
        <v>0.32200000000000001</v>
      </c>
      <c r="L94" s="42">
        <v>5.5E-2</v>
      </c>
      <c r="M94" s="42">
        <v>7.4999999999999997E-2</v>
      </c>
      <c r="N94" s="42">
        <v>0.627</v>
      </c>
      <c r="O94" s="42">
        <v>0.129</v>
      </c>
      <c r="P94" s="42">
        <v>0.7</v>
      </c>
      <c r="Q94" s="42">
        <v>0.93</v>
      </c>
      <c r="R94" s="49">
        <v>21.69</v>
      </c>
      <c r="S94" s="42">
        <v>0.87</v>
      </c>
      <c r="T94" s="42">
        <v>0.56399999999999983</v>
      </c>
      <c r="U94" s="42">
        <v>0.40025000000000005</v>
      </c>
      <c r="V94" s="43">
        <v>2649.59</v>
      </c>
      <c r="W94" s="42">
        <v>1.2890000000000006</v>
      </c>
      <c r="X94" s="42">
        <v>0.21614999999999995</v>
      </c>
      <c r="Y94" s="42">
        <v>1.5064000000000004</v>
      </c>
      <c r="Z94" s="42">
        <v>7.74</v>
      </c>
      <c r="AA94" s="42">
        <v>0.32219999999999993</v>
      </c>
      <c r="AB94" s="42">
        <v>0.90912000000000004</v>
      </c>
      <c r="AC94" s="42">
        <v>0.1077000000000001</v>
      </c>
      <c r="AD94" s="42">
        <v>0.7400000000000001</v>
      </c>
      <c r="AE94" s="42">
        <v>0.157</v>
      </c>
    </row>
    <row r="95" spans="1:31" s="107" customFormat="1" ht="12.5" x14ac:dyDescent="0.25">
      <c r="A95" s="40" t="s">
        <v>1000</v>
      </c>
      <c r="B95" s="40" t="s">
        <v>1267</v>
      </c>
      <c r="C95" s="43">
        <v>65.8</v>
      </c>
      <c r="D95" s="43">
        <v>148.41999999999999</v>
      </c>
      <c r="E95" s="43">
        <v>6737.17</v>
      </c>
      <c r="F95" s="43">
        <v>1846.9</v>
      </c>
      <c r="G95" s="49">
        <v>51.88</v>
      </c>
      <c r="H95" s="43">
        <v>115.69</v>
      </c>
      <c r="I95" s="40" t="s">
        <v>1254</v>
      </c>
      <c r="J95" s="42">
        <v>1.4999999999999999E-2</v>
      </c>
      <c r="K95" s="42">
        <v>0.23</v>
      </c>
      <c r="L95" s="42">
        <v>2.5999999999999999E-2</v>
      </c>
      <c r="M95" s="42">
        <v>9.5999999999999992E-3</v>
      </c>
      <c r="N95" s="42">
        <v>0.14199999999999999</v>
      </c>
      <c r="O95" s="42">
        <v>1.4999999999999999E-2</v>
      </c>
      <c r="P95" s="42">
        <v>0.33</v>
      </c>
      <c r="Q95" s="42">
        <v>9.8000000000000004E-2</v>
      </c>
      <c r="R95" s="49">
        <v>16.329999999999998</v>
      </c>
      <c r="S95" s="42">
        <v>0.49000000000000005</v>
      </c>
      <c r="T95" s="42">
        <v>0.46</v>
      </c>
      <c r="U95" s="42">
        <v>0.20100000000000001</v>
      </c>
      <c r="V95" s="43">
        <v>1865.07</v>
      </c>
      <c r="W95" s="42">
        <v>0.96</v>
      </c>
      <c r="X95" s="42">
        <v>0.218</v>
      </c>
      <c r="Y95" s="42">
        <v>1.6</v>
      </c>
      <c r="Z95" s="42">
        <v>7.75</v>
      </c>
      <c r="AA95" s="42">
        <v>0.29183700000000001</v>
      </c>
      <c r="AB95" s="42">
        <v>0.82000000000000006</v>
      </c>
      <c r="AC95" s="42">
        <v>0.129</v>
      </c>
      <c r="AD95" s="42">
        <v>0.95</v>
      </c>
      <c r="AE95" s="42">
        <v>0.11399999999999999</v>
      </c>
    </row>
    <row r="96" spans="1:31" s="107" customFormat="1" ht="12.5" x14ac:dyDescent="0.25">
      <c r="A96" s="40" t="s">
        <v>1365</v>
      </c>
      <c r="B96" s="40" t="s">
        <v>1267</v>
      </c>
      <c r="C96" s="43">
        <v>56.06</v>
      </c>
      <c r="D96" s="43">
        <v>154.51</v>
      </c>
      <c r="E96" s="43">
        <v>10396.870000000001</v>
      </c>
      <c r="F96" s="43">
        <v>1801.38</v>
      </c>
      <c r="G96" s="49">
        <v>45.66</v>
      </c>
      <c r="H96" s="49">
        <v>98.78</v>
      </c>
      <c r="I96" s="42">
        <v>1.4E-2</v>
      </c>
      <c r="J96" s="42" t="s">
        <v>1254</v>
      </c>
      <c r="K96" s="40" t="s">
        <v>1254</v>
      </c>
      <c r="L96" s="42" t="s">
        <v>1254</v>
      </c>
      <c r="M96" s="42">
        <v>2.1000000000000001E-2</v>
      </c>
      <c r="N96" s="42">
        <v>0.46100000000000002</v>
      </c>
      <c r="O96" s="42">
        <v>0.14899999999999999</v>
      </c>
      <c r="P96" s="40">
        <v>0.54</v>
      </c>
      <c r="Q96" s="42">
        <v>1.94</v>
      </c>
      <c r="R96" s="49">
        <v>29.93</v>
      </c>
      <c r="S96" s="42">
        <v>1.1100000000000001</v>
      </c>
      <c r="T96" s="42">
        <v>0.80359999999999998</v>
      </c>
      <c r="U96" s="42">
        <v>0.39773999999999976</v>
      </c>
      <c r="V96" s="43">
        <v>3178.54</v>
      </c>
      <c r="W96" s="42">
        <v>1.3106140000000002</v>
      </c>
      <c r="X96" s="42">
        <v>0.22800000000000001</v>
      </c>
      <c r="Y96" s="42">
        <v>1.39</v>
      </c>
      <c r="Z96" s="40">
        <v>7.94</v>
      </c>
      <c r="AA96" s="42">
        <v>0.28299999999999997</v>
      </c>
      <c r="AB96" s="42">
        <v>0.74</v>
      </c>
      <c r="AC96" s="42">
        <v>0.107</v>
      </c>
      <c r="AD96" s="42">
        <v>0.7400000000000001</v>
      </c>
      <c r="AE96" s="42">
        <v>0.153</v>
      </c>
    </row>
    <row r="97" spans="1:31" s="107" customFormat="1" ht="12.5" x14ac:dyDescent="0.25">
      <c r="A97" s="40" t="s">
        <v>1366</v>
      </c>
      <c r="B97" s="40" t="s">
        <v>1267</v>
      </c>
      <c r="C97" s="43">
        <v>102.86</v>
      </c>
      <c r="D97" s="43">
        <v>292.64</v>
      </c>
      <c r="E97" s="43">
        <v>43154.13</v>
      </c>
      <c r="F97" s="43">
        <v>2323.67</v>
      </c>
      <c r="G97" s="49">
        <v>41.06</v>
      </c>
      <c r="H97" s="43">
        <v>103.21</v>
      </c>
      <c r="I97" s="42" t="s">
        <v>1254</v>
      </c>
      <c r="J97" s="42">
        <v>3.2000000000000001E-2</v>
      </c>
      <c r="K97" s="40">
        <v>0.48</v>
      </c>
      <c r="L97" s="42">
        <v>6.4000000000000001E-2</v>
      </c>
      <c r="M97" s="42">
        <v>3.5000000000000003E-2</v>
      </c>
      <c r="N97" s="42">
        <v>0.75</v>
      </c>
      <c r="O97" s="42">
        <v>0.21400000000000002</v>
      </c>
      <c r="P97" s="40">
        <v>0.68</v>
      </c>
      <c r="Q97" s="42">
        <v>1.1200000000000001</v>
      </c>
      <c r="R97" s="49">
        <v>24.99</v>
      </c>
      <c r="S97" s="42">
        <v>0.78</v>
      </c>
      <c r="T97" s="42">
        <v>0.69086400000000003</v>
      </c>
      <c r="U97" s="42">
        <v>0.26704</v>
      </c>
      <c r="V97" s="43">
        <v>2390.0500000000002</v>
      </c>
      <c r="W97" s="42">
        <v>1.26</v>
      </c>
      <c r="X97" s="42">
        <v>0.21482999999999991</v>
      </c>
      <c r="Y97" s="42">
        <v>1.69</v>
      </c>
      <c r="Z97" s="40">
        <v>7.97</v>
      </c>
      <c r="AA97" s="42">
        <v>0.36</v>
      </c>
      <c r="AB97" s="42">
        <v>1.06</v>
      </c>
      <c r="AC97" s="42">
        <v>0.1545232</v>
      </c>
      <c r="AD97" s="42">
        <v>0.98999999999999988</v>
      </c>
      <c r="AE97" s="42">
        <v>0.12059999999999992</v>
      </c>
    </row>
    <row r="98" spans="1:31" s="107" customFormat="1" ht="12.5" x14ac:dyDescent="0.25">
      <c r="A98" s="40" t="s">
        <v>1367</v>
      </c>
      <c r="B98" s="40" t="s">
        <v>1267</v>
      </c>
      <c r="C98" s="43">
        <v>64.09</v>
      </c>
      <c r="D98" s="43">
        <v>174.18</v>
      </c>
      <c r="E98" s="43">
        <v>17862.509999999998</v>
      </c>
      <c r="F98" s="43">
        <v>1905.89</v>
      </c>
      <c r="G98" s="49">
        <v>47.46</v>
      </c>
      <c r="H98" s="49">
        <v>97.51</v>
      </c>
      <c r="I98" s="42" t="s">
        <v>1254</v>
      </c>
      <c r="J98" s="42">
        <v>7.4999999999999997E-3</v>
      </c>
      <c r="K98" s="40">
        <v>0.31</v>
      </c>
      <c r="L98" s="42">
        <v>1.0999999999999999E-2</v>
      </c>
      <c r="M98" s="42">
        <v>3.2000000000000001E-2</v>
      </c>
      <c r="N98" s="42">
        <v>0.41299999999999998</v>
      </c>
      <c r="O98" s="42">
        <v>0.151</v>
      </c>
      <c r="P98" s="40">
        <v>0.8</v>
      </c>
      <c r="Q98" s="42">
        <v>1.06</v>
      </c>
      <c r="R98" s="49">
        <v>33.630000000000003</v>
      </c>
      <c r="S98" s="42">
        <v>0.77</v>
      </c>
      <c r="T98" s="42">
        <v>0.82</v>
      </c>
      <c r="U98" s="42">
        <v>0.34399999999999997</v>
      </c>
      <c r="V98" s="43">
        <v>2789.34</v>
      </c>
      <c r="W98" s="42">
        <v>1.2</v>
      </c>
      <c r="X98" s="42">
        <v>0.20899999999999996</v>
      </c>
      <c r="Y98" s="42">
        <v>1.47</v>
      </c>
      <c r="Z98" s="40">
        <v>8.14</v>
      </c>
      <c r="AA98" s="42">
        <v>0.3</v>
      </c>
      <c r="AB98" s="42">
        <v>1.03</v>
      </c>
      <c r="AC98" s="42">
        <v>0.15081326</v>
      </c>
      <c r="AD98" s="42">
        <v>1.22</v>
      </c>
      <c r="AE98" s="42">
        <v>0.21099999999999997</v>
      </c>
    </row>
    <row r="99" spans="1:31" s="107" customFormat="1" ht="12.5" x14ac:dyDescent="0.25">
      <c r="A99" s="40" t="s">
        <v>1032</v>
      </c>
      <c r="B99" s="40" t="s">
        <v>1267</v>
      </c>
      <c r="C99" s="43">
        <v>59.7</v>
      </c>
      <c r="D99" s="43">
        <v>161.81</v>
      </c>
      <c r="E99" s="43">
        <v>13855.32</v>
      </c>
      <c r="F99" s="43">
        <v>1869.69</v>
      </c>
      <c r="G99" s="49">
        <v>52.16</v>
      </c>
      <c r="H99" s="43">
        <v>102.24</v>
      </c>
      <c r="I99" s="40" t="s">
        <v>1254</v>
      </c>
      <c r="J99" s="42">
        <v>2.5000000000000001E-2</v>
      </c>
      <c r="K99" s="42">
        <v>0.45</v>
      </c>
      <c r="L99" s="42">
        <v>3.2000000000000001E-2</v>
      </c>
      <c r="M99" s="42">
        <v>4.9000000000000002E-2</v>
      </c>
      <c r="N99" s="42">
        <v>0.27300000000000002</v>
      </c>
      <c r="O99" s="42">
        <v>8.2000000000000003E-2</v>
      </c>
      <c r="P99" s="42">
        <v>0.5</v>
      </c>
      <c r="Q99" s="42">
        <v>0.53</v>
      </c>
      <c r="R99" s="49">
        <v>17.55</v>
      </c>
      <c r="S99" s="42">
        <v>0.36</v>
      </c>
      <c r="T99" s="42">
        <v>0.53</v>
      </c>
      <c r="U99" s="42">
        <v>0.22800000000000001</v>
      </c>
      <c r="V99" s="43">
        <v>2154.83</v>
      </c>
      <c r="W99" s="42">
        <v>0.89879999999999916</v>
      </c>
      <c r="X99" s="42">
        <v>0.183</v>
      </c>
      <c r="Y99" s="42">
        <v>1.21</v>
      </c>
      <c r="Z99" s="42">
        <v>8.42</v>
      </c>
      <c r="AA99" s="42">
        <v>0.28299999999999997</v>
      </c>
      <c r="AB99" s="42">
        <v>0.93</v>
      </c>
      <c r="AC99" s="42">
        <v>0.17199999999999999</v>
      </c>
      <c r="AD99" s="42">
        <v>1.4300000000000002</v>
      </c>
      <c r="AE99" s="42">
        <v>0.17199999999999999</v>
      </c>
    </row>
    <row r="100" spans="1:31" s="107" customFormat="1" ht="12.5" x14ac:dyDescent="0.25">
      <c r="A100" s="40" t="s">
        <v>1073</v>
      </c>
      <c r="B100" s="40" t="s">
        <v>1267</v>
      </c>
      <c r="C100" s="43">
        <v>79.16</v>
      </c>
      <c r="D100" s="43">
        <v>182.57</v>
      </c>
      <c r="E100" s="43">
        <v>8831.5300000000007</v>
      </c>
      <c r="F100" s="43">
        <v>1981.53</v>
      </c>
      <c r="G100" s="49">
        <v>43.88</v>
      </c>
      <c r="H100" s="49">
        <v>91.34</v>
      </c>
      <c r="I100" s="42">
        <v>7.7999999999999996E-3</v>
      </c>
      <c r="J100" s="42">
        <v>1.15E-2</v>
      </c>
      <c r="K100" s="42">
        <v>0.313</v>
      </c>
      <c r="L100" s="42">
        <v>0.05</v>
      </c>
      <c r="M100" s="42">
        <v>7.6E-3</v>
      </c>
      <c r="N100" s="42">
        <v>0.24099999999999999</v>
      </c>
      <c r="O100" s="42">
        <v>0.1</v>
      </c>
      <c r="P100" s="42">
        <v>0.41</v>
      </c>
      <c r="Q100" s="42">
        <v>0.8</v>
      </c>
      <c r="R100" s="49">
        <v>17.739999999999998</v>
      </c>
      <c r="S100" s="42">
        <v>0.56999999999999995</v>
      </c>
      <c r="T100" s="42">
        <v>0.36800000000000049</v>
      </c>
      <c r="U100" s="42">
        <v>0.25184999999999996</v>
      </c>
      <c r="V100" s="43">
        <v>2014.47</v>
      </c>
      <c r="W100" s="42">
        <v>0.91900000000000071</v>
      </c>
      <c r="X100" s="42">
        <v>0.19689999999999985</v>
      </c>
      <c r="Y100" s="42">
        <v>1.36</v>
      </c>
      <c r="Z100" s="42">
        <v>8.6</v>
      </c>
      <c r="AA100" s="42">
        <v>0.32500000000000001</v>
      </c>
      <c r="AB100" s="42">
        <v>0.8</v>
      </c>
      <c r="AC100" s="42">
        <v>0.16</v>
      </c>
      <c r="AD100" s="42">
        <v>1.08</v>
      </c>
      <c r="AE100" s="42">
        <v>0.19600000000000001</v>
      </c>
    </row>
    <row r="101" spans="1:31" s="107" customFormat="1" ht="12.5" x14ac:dyDescent="0.25">
      <c r="A101" s="40" t="s">
        <v>968</v>
      </c>
      <c r="B101" s="40" t="s">
        <v>1267</v>
      </c>
      <c r="C101" s="43">
        <v>74.53</v>
      </c>
      <c r="D101" s="43">
        <v>178.9</v>
      </c>
      <c r="E101" s="43">
        <v>16735.03</v>
      </c>
      <c r="F101" s="43">
        <v>2007.49</v>
      </c>
      <c r="G101" s="49">
        <v>44.45</v>
      </c>
      <c r="H101" s="49">
        <v>91.17</v>
      </c>
      <c r="I101" s="42">
        <v>1.7999999999999999E-2</v>
      </c>
      <c r="J101" s="42">
        <v>6.3E-3</v>
      </c>
      <c r="K101" s="42">
        <v>0.20699999999999999</v>
      </c>
      <c r="L101" s="42">
        <v>2.3E-2</v>
      </c>
      <c r="M101" s="42">
        <v>2.5999999999999999E-2</v>
      </c>
      <c r="N101" s="42">
        <v>0.16200000000000001</v>
      </c>
      <c r="O101" s="42">
        <v>5.3000000000000005E-2</v>
      </c>
      <c r="P101" s="40" t="s">
        <v>1254</v>
      </c>
      <c r="Q101" s="42">
        <v>0.51</v>
      </c>
      <c r="R101" s="49">
        <v>13.73</v>
      </c>
      <c r="S101" s="42">
        <v>0.29699999999999999</v>
      </c>
      <c r="T101" s="42">
        <v>0.29339999999999966</v>
      </c>
      <c r="U101" s="42">
        <v>0.22774000000000014</v>
      </c>
      <c r="V101" s="43">
        <v>2015.9</v>
      </c>
      <c r="W101" s="42">
        <v>0.88960000000000006</v>
      </c>
      <c r="X101" s="42">
        <v>0.18189999999999987</v>
      </c>
      <c r="Y101" s="42">
        <v>1.34</v>
      </c>
      <c r="Z101" s="42">
        <v>8.64</v>
      </c>
      <c r="AA101" s="42">
        <v>0.29699999999999999</v>
      </c>
      <c r="AB101" s="42">
        <v>0.81</v>
      </c>
      <c r="AC101" s="42">
        <v>0.17100000000000001</v>
      </c>
      <c r="AD101" s="42">
        <v>0.88</v>
      </c>
      <c r="AE101" s="42">
        <v>9.0999999999999998E-2</v>
      </c>
    </row>
    <row r="102" spans="1:31" s="107" customFormat="1" ht="12.5" x14ac:dyDescent="0.25">
      <c r="A102" s="40" t="s">
        <v>1368</v>
      </c>
      <c r="B102" s="40" t="s">
        <v>1267</v>
      </c>
      <c r="C102" s="43">
        <v>56.07</v>
      </c>
      <c r="D102" s="43">
        <v>145.66</v>
      </c>
      <c r="E102" s="43">
        <v>10619.19</v>
      </c>
      <c r="F102" s="43">
        <v>1825.34</v>
      </c>
      <c r="G102" s="49">
        <v>46.89</v>
      </c>
      <c r="H102" s="49">
        <v>97.44</v>
      </c>
      <c r="I102" s="42" t="s">
        <v>1254</v>
      </c>
      <c r="J102" s="42">
        <v>6.0000000000000001E-3</v>
      </c>
      <c r="K102" s="40">
        <v>0.255</v>
      </c>
      <c r="L102" s="42">
        <v>8.9999999999999993E-3</v>
      </c>
      <c r="M102" s="42" t="s">
        <v>1254</v>
      </c>
      <c r="N102" s="42">
        <v>0.433</v>
      </c>
      <c r="O102" s="42">
        <v>0.13900000000000001</v>
      </c>
      <c r="P102" s="40">
        <v>0.47</v>
      </c>
      <c r="Q102" s="42">
        <v>1.24</v>
      </c>
      <c r="R102" s="49">
        <v>25.15</v>
      </c>
      <c r="S102" s="42">
        <v>0.39</v>
      </c>
      <c r="T102" s="42">
        <v>0.64</v>
      </c>
      <c r="U102" s="42">
        <v>0.36174000000000028</v>
      </c>
      <c r="V102" s="43">
        <v>2899.39</v>
      </c>
      <c r="W102" s="42">
        <v>1.2529999999999997</v>
      </c>
      <c r="X102" s="42">
        <v>0.25772999999999996</v>
      </c>
      <c r="Y102" s="42">
        <v>1.6591999999999996</v>
      </c>
      <c r="Z102" s="40">
        <v>8.69</v>
      </c>
      <c r="AA102" s="42">
        <v>0.3990200000000001</v>
      </c>
      <c r="AB102" s="42">
        <v>1.1399999999999999</v>
      </c>
      <c r="AC102" s="42">
        <v>0.11800000000000001</v>
      </c>
      <c r="AD102" s="42">
        <v>0.8899999999999999</v>
      </c>
      <c r="AE102" s="42">
        <v>0.20599999999999999</v>
      </c>
    </row>
    <row r="103" spans="1:31" s="107" customFormat="1" ht="12.5" x14ac:dyDescent="0.25">
      <c r="A103" s="40" t="s">
        <v>1074</v>
      </c>
      <c r="B103" s="40" t="s">
        <v>1267</v>
      </c>
      <c r="C103" s="43">
        <v>63.11</v>
      </c>
      <c r="D103" s="43">
        <v>138.78</v>
      </c>
      <c r="E103" s="43">
        <v>11894.3</v>
      </c>
      <c r="F103" s="43">
        <v>1860.91</v>
      </c>
      <c r="G103" s="49">
        <v>48.47</v>
      </c>
      <c r="H103" s="43">
        <v>102.33</v>
      </c>
      <c r="I103" s="42">
        <v>1.7000000000000001E-2</v>
      </c>
      <c r="J103" s="42">
        <v>6.0000000000000001E-3</v>
      </c>
      <c r="K103" s="40" t="s">
        <v>1254</v>
      </c>
      <c r="L103" s="42">
        <v>1.0999999999999999E-2</v>
      </c>
      <c r="M103" s="42">
        <v>0</v>
      </c>
      <c r="N103" s="42">
        <v>0.16700000000000001</v>
      </c>
      <c r="O103" s="42">
        <v>4.3999999999999997E-2</v>
      </c>
      <c r="P103" s="42">
        <v>0.34</v>
      </c>
      <c r="Q103" s="42">
        <v>0.37</v>
      </c>
      <c r="R103" s="49">
        <v>22.48</v>
      </c>
      <c r="S103" s="42">
        <v>0.47999999999999993</v>
      </c>
      <c r="T103" s="42">
        <v>0.43000000000000005</v>
      </c>
      <c r="U103" s="42">
        <v>0.22500000000000001</v>
      </c>
      <c r="V103" s="43">
        <v>1965.93</v>
      </c>
      <c r="W103" s="42">
        <v>0.87870000000000081</v>
      </c>
      <c r="X103" s="42">
        <v>0.18720000000000014</v>
      </c>
      <c r="Y103" s="42">
        <v>1.3229999999999988</v>
      </c>
      <c r="Z103" s="42">
        <v>9.2899999999999991</v>
      </c>
      <c r="AA103" s="42">
        <v>0.34739999999999988</v>
      </c>
      <c r="AB103" s="42">
        <v>1.1300000000000001</v>
      </c>
      <c r="AC103" s="42">
        <v>0.16410000000000011</v>
      </c>
      <c r="AD103" s="42">
        <v>0.95</v>
      </c>
      <c r="AE103" s="42">
        <v>0.11399999999999999</v>
      </c>
    </row>
    <row r="104" spans="1:31" s="107" customFormat="1" ht="12.5" x14ac:dyDescent="0.25">
      <c r="A104" s="40" t="s">
        <v>1369</v>
      </c>
      <c r="B104" s="40" t="s">
        <v>1267</v>
      </c>
      <c r="C104" s="43">
        <v>50.02</v>
      </c>
      <c r="D104" s="43">
        <v>162.59</v>
      </c>
      <c r="E104" s="43">
        <v>9879.7000000000007</v>
      </c>
      <c r="F104" s="43">
        <v>1784.89</v>
      </c>
      <c r="G104" s="49">
        <v>48.65</v>
      </c>
      <c r="H104" s="49">
        <v>88.57</v>
      </c>
      <c r="I104" s="42">
        <v>9.4999999999999998E-3</v>
      </c>
      <c r="J104" s="42">
        <v>1.35E-2</v>
      </c>
      <c r="K104" s="40">
        <v>0.214</v>
      </c>
      <c r="L104" s="42">
        <v>0.04</v>
      </c>
      <c r="M104" s="42">
        <v>5.8000000000000003E-2</v>
      </c>
      <c r="N104" s="42">
        <v>0.54700000000000004</v>
      </c>
      <c r="O104" s="42">
        <v>0.17260799999999998</v>
      </c>
      <c r="P104" s="40">
        <v>0.72</v>
      </c>
      <c r="Q104" s="42">
        <v>1.26</v>
      </c>
      <c r="R104" s="49">
        <v>29.09</v>
      </c>
      <c r="S104" s="42">
        <v>0.73</v>
      </c>
      <c r="T104" s="42">
        <v>0.59</v>
      </c>
      <c r="U104" s="42">
        <v>0.36469999999999991</v>
      </c>
      <c r="V104" s="43">
        <v>3201.05</v>
      </c>
      <c r="W104" s="42">
        <v>1.2785000000000002</v>
      </c>
      <c r="X104" s="42">
        <v>0.25972999999999991</v>
      </c>
      <c r="Y104" s="42">
        <v>1.73</v>
      </c>
      <c r="Z104" s="40">
        <v>9.4499999999999993</v>
      </c>
      <c r="AA104" s="42">
        <v>0.42</v>
      </c>
      <c r="AB104" s="42">
        <v>1.1000000000000001</v>
      </c>
      <c r="AC104" s="42">
        <v>0.16003129999999999</v>
      </c>
      <c r="AD104" s="42">
        <v>1.06</v>
      </c>
      <c r="AE104" s="42">
        <v>0.125</v>
      </c>
    </row>
    <row r="105" spans="1:31" s="107" customFormat="1" ht="12.5" x14ac:dyDescent="0.25">
      <c r="A105" s="40" t="s">
        <v>1268</v>
      </c>
      <c r="B105" s="40" t="s">
        <v>1267</v>
      </c>
      <c r="C105" s="43">
        <v>71.335956706894933</v>
      </c>
      <c r="D105" s="43">
        <v>131.99393582069081</v>
      </c>
      <c r="E105" s="43">
        <v>9868.8489381011859</v>
      </c>
      <c r="F105" s="43">
        <v>2324.5580234270451</v>
      </c>
      <c r="G105" s="42" t="s">
        <v>1337</v>
      </c>
      <c r="H105" s="49">
        <v>95.828850616361393</v>
      </c>
      <c r="I105" s="42">
        <v>1.0783286306227026E-2</v>
      </c>
      <c r="J105" s="42">
        <v>8.9865355243487401E-3</v>
      </c>
      <c r="K105" s="42">
        <v>0.31894437415977722</v>
      </c>
      <c r="L105" s="42">
        <v>3.1822607744184453E-2</v>
      </c>
      <c r="M105" s="42">
        <v>5.007965020792967E-2</v>
      </c>
      <c r="N105" s="42">
        <v>0.41000903271840261</v>
      </c>
      <c r="O105" s="42">
        <v>9.846706921836644E-2</v>
      </c>
      <c r="P105" s="42">
        <v>0.53939048200523454</v>
      </c>
      <c r="Q105" s="42">
        <v>1.0089264214368852</v>
      </c>
      <c r="R105" s="49">
        <v>21.22847186599865</v>
      </c>
      <c r="S105" s="42">
        <v>0.50259992940333098</v>
      </c>
      <c r="T105" s="42">
        <v>0.43606279776710355</v>
      </c>
      <c r="U105" s="42">
        <v>0.24468609813500752</v>
      </c>
      <c r="V105" s="43">
        <v>3111.4584193363607</v>
      </c>
      <c r="W105" s="42">
        <v>0.93415048786929622</v>
      </c>
      <c r="X105" s="42">
        <v>0.18955884928503663</v>
      </c>
      <c r="Y105" s="42">
        <v>1.5641143249907801</v>
      </c>
      <c r="Z105" s="42">
        <v>9.8998356143164923</v>
      </c>
      <c r="AA105" s="42">
        <v>0.39057828891379642</v>
      </c>
      <c r="AB105" s="42">
        <v>1.0004190997209943</v>
      </c>
      <c r="AC105" s="42">
        <v>0.1802390450297788</v>
      </c>
      <c r="AD105" s="42">
        <v>1.0799722024455483</v>
      </c>
      <c r="AE105" s="42">
        <v>0.17139294849328965</v>
      </c>
    </row>
    <row r="106" spans="1:31" s="107" customFormat="1" ht="12.5" x14ac:dyDescent="0.25">
      <c r="A106" s="40" t="s">
        <v>996</v>
      </c>
      <c r="B106" s="40" t="s">
        <v>1267</v>
      </c>
      <c r="C106" s="43">
        <v>68.78</v>
      </c>
      <c r="D106" s="43">
        <v>178.44</v>
      </c>
      <c r="E106" s="43">
        <v>10564.46</v>
      </c>
      <c r="F106" s="43">
        <v>2024.16</v>
      </c>
      <c r="G106" s="49">
        <v>50.81</v>
      </c>
      <c r="H106" s="43">
        <v>100.74</v>
      </c>
      <c r="I106" s="40" t="s">
        <v>1254</v>
      </c>
      <c r="J106" s="42">
        <v>1.6E-2</v>
      </c>
      <c r="K106" s="42">
        <v>0.28000000000000003</v>
      </c>
      <c r="L106" s="42">
        <v>3.5999999999999997E-2</v>
      </c>
      <c r="M106" s="42">
        <v>3.4000000000000002E-2</v>
      </c>
      <c r="N106" s="42">
        <v>0.33600000000000002</v>
      </c>
      <c r="O106" s="42">
        <v>0.14699999999999999</v>
      </c>
      <c r="P106" s="42">
        <v>0.5</v>
      </c>
      <c r="Q106" s="42">
        <v>1.2170999999999996</v>
      </c>
      <c r="R106" s="49">
        <v>32.76</v>
      </c>
      <c r="S106" s="42">
        <v>1.18</v>
      </c>
      <c r="T106" s="42">
        <v>0.7403999999999995</v>
      </c>
      <c r="U106" s="42">
        <v>0.28529999999999978</v>
      </c>
      <c r="V106" s="43">
        <v>2726.05</v>
      </c>
      <c r="W106" s="42">
        <v>1.0689999999999997</v>
      </c>
      <c r="X106" s="42">
        <v>0.217</v>
      </c>
      <c r="Y106" s="42">
        <v>1.7623999999999993</v>
      </c>
      <c r="Z106" s="42">
        <v>10.039999999999999</v>
      </c>
      <c r="AA106" s="42">
        <v>0.34</v>
      </c>
      <c r="AB106" s="42">
        <v>1.18</v>
      </c>
      <c r="AC106" s="42">
        <v>0.22200000000000003</v>
      </c>
      <c r="AD106" s="42">
        <v>1.36</v>
      </c>
      <c r="AE106" s="42">
        <v>0.22039999999999987</v>
      </c>
    </row>
    <row r="107" spans="1:31" s="107" customFormat="1" ht="12.5" x14ac:dyDescent="0.25">
      <c r="A107" s="40" t="s">
        <v>1204</v>
      </c>
      <c r="B107" s="40" t="s">
        <v>1267</v>
      </c>
      <c r="C107" s="43">
        <v>68.47</v>
      </c>
      <c r="D107" s="43">
        <v>195.15</v>
      </c>
      <c r="E107" s="43">
        <v>17302.37</v>
      </c>
      <c r="F107" s="43">
        <v>1881.92</v>
      </c>
      <c r="G107" s="49">
        <v>48.69</v>
      </c>
      <c r="H107" s="43">
        <v>107.78</v>
      </c>
      <c r="I107" s="40" t="s">
        <v>1254</v>
      </c>
      <c r="J107" s="42">
        <v>1.15E-2</v>
      </c>
      <c r="K107" s="40" t="s">
        <v>1254</v>
      </c>
      <c r="L107" s="40" t="s">
        <v>1254</v>
      </c>
      <c r="M107" s="42">
        <v>3.6999999999999998E-2</v>
      </c>
      <c r="N107" s="42">
        <v>0.30599999999999999</v>
      </c>
      <c r="O107" s="42">
        <v>0.127</v>
      </c>
      <c r="P107" s="42">
        <v>0.64</v>
      </c>
      <c r="Q107" s="42">
        <v>1.2</v>
      </c>
      <c r="R107" s="49">
        <v>47.48</v>
      </c>
      <c r="S107" s="42">
        <v>1.06</v>
      </c>
      <c r="T107" s="42">
        <v>0.71</v>
      </c>
      <c r="U107" s="42">
        <v>0.36399999999999999</v>
      </c>
      <c r="V107" s="43">
        <v>4029.94</v>
      </c>
      <c r="W107" s="42">
        <v>1.44</v>
      </c>
      <c r="X107" s="42">
        <v>0.251</v>
      </c>
      <c r="Y107" s="42">
        <v>1.81</v>
      </c>
      <c r="Z107" s="42">
        <v>10.3</v>
      </c>
      <c r="AA107" s="42">
        <v>0.40500000000000003</v>
      </c>
      <c r="AB107" s="42">
        <v>1.3800000000000001</v>
      </c>
      <c r="AC107" s="42">
        <v>0.17340000000000008</v>
      </c>
      <c r="AD107" s="42">
        <v>1.1000000000000001</v>
      </c>
      <c r="AE107" s="42">
        <v>0.184</v>
      </c>
    </row>
    <row r="108" spans="1:31" s="107" customFormat="1" ht="12.5" x14ac:dyDescent="0.25">
      <c r="A108" s="40" t="s">
        <v>879</v>
      </c>
      <c r="B108" s="40" t="s">
        <v>1267</v>
      </c>
      <c r="C108" s="43">
        <v>105.63</v>
      </c>
      <c r="D108" s="43">
        <v>254.97</v>
      </c>
      <c r="E108" s="43">
        <v>29097.91</v>
      </c>
      <c r="F108" s="43">
        <v>1937.67</v>
      </c>
      <c r="G108" s="49">
        <v>39.619999999999997</v>
      </c>
      <c r="H108" s="43">
        <v>101.29</v>
      </c>
      <c r="I108" s="40" t="s">
        <v>1254</v>
      </c>
      <c r="J108" s="42">
        <v>3.3000000000000002E-2</v>
      </c>
      <c r="K108" s="40" t="s">
        <v>1254</v>
      </c>
      <c r="L108" s="40" t="s">
        <v>1254</v>
      </c>
      <c r="M108" s="42">
        <v>1.7000000000000001E-2</v>
      </c>
      <c r="N108" s="42">
        <v>0.49099999999999999</v>
      </c>
      <c r="O108" s="42">
        <v>0.11400000000000002</v>
      </c>
      <c r="P108" s="42">
        <v>0.67</v>
      </c>
      <c r="Q108" s="42">
        <v>1.8799999999999997</v>
      </c>
      <c r="R108" s="49">
        <v>29.74</v>
      </c>
      <c r="S108" s="42">
        <v>0.55000000000000004</v>
      </c>
      <c r="T108" s="42">
        <v>0.82</v>
      </c>
      <c r="U108" s="42">
        <v>0.32</v>
      </c>
      <c r="V108" s="43">
        <v>1780.5</v>
      </c>
      <c r="W108" s="42">
        <v>1.02</v>
      </c>
      <c r="X108" s="42">
        <v>0.222</v>
      </c>
      <c r="Y108" s="42">
        <v>1.78</v>
      </c>
      <c r="Z108" s="42">
        <v>10.69</v>
      </c>
      <c r="AA108" s="42">
        <v>0.42199999999999999</v>
      </c>
      <c r="AB108" s="42">
        <v>1.34</v>
      </c>
      <c r="AC108" s="42">
        <v>0.19009999999999991</v>
      </c>
      <c r="AD108" s="42">
        <v>1.49</v>
      </c>
      <c r="AE108" s="42">
        <v>0.26500000000000001</v>
      </c>
    </row>
    <row r="109" spans="1:31" s="107" customFormat="1" ht="12.5" x14ac:dyDescent="0.25">
      <c r="A109" s="40" t="s">
        <v>997</v>
      </c>
      <c r="B109" s="40" t="s">
        <v>1267</v>
      </c>
      <c r="C109" s="43">
        <v>96.17</v>
      </c>
      <c r="D109" s="43">
        <v>286.7</v>
      </c>
      <c r="E109" s="43">
        <v>24627.03</v>
      </c>
      <c r="F109" s="43">
        <v>2086.5300000000002</v>
      </c>
      <c r="G109" s="49">
        <v>44.29</v>
      </c>
      <c r="H109" s="43">
        <v>123.18</v>
      </c>
      <c r="I109" s="42">
        <v>2.4E-2</v>
      </c>
      <c r="J109" s="42">
        <v>9.1999999999999998E-2</v>
      </c>
      <c r="K109" s="42">
        <v>0.89</v>
      </c>
      <c r="L109" s="42">
        <v>9.8000000000000004E-2</v>
      </c>
      <c r="M109" s="42">
        <v>6.2E-2</v>
      </c>
      <c r="N109" s="42">
        <v>0.82</v>
      </c>
      <c r="O109" s="42">
        <v>0.19100000000000003</v>
      </c>
      <c r="P109" s="42">
        <v>0.74</v>
      </c>
      <c r="Q109" s="42">
        <v>2.15</v>
      </c>
      <c r="R109" s="49">
        <v>45.3</v>
      </c>
      <c r="S109" s="42">
        <v>1.37</v>
      </c>
      <c r="T109" s="42">
        <v>1.01</v>
      </c>
      <c r="U109" s="42">
        <v>0.44</v>
      </c>
      <c r="V109" s="43">
        <v>2669.93</v>
      </c>
      <c r="W109" s="42">
        <v>1.6900000000000002</v>
      </c>
      <c r="X109" s="42">
        <v>0.36</v>
      </c>
      <c r="Y109" s="42">
        <v>2.2599999999999998</v>
      </c>
      <c r="Z109" s="42">
        <v>10.77</v>
      </c>
      <c r="AA109" s="42">
        <v>0.48</v>
      </c>
      <c r="AB109" s="42">
        <v>1.23</v>
      </c>
      <c r="AC109" s="42">
        <v>0.16300000000000001</v>
      </c>
      <c r="AD109" s="42">
        <v>1.21</v>
      </c>
      <c r="AE109" s="42">
        <v>0.32</v>
      </c>
    </row>
    <row r="110" spans="1:31" s="107" customFormat="1" ht="12.5" x14ac:dyDescent="0.25">
      <c r="A110" s="40" t="s">
        <v>1082</v>
      </c>
      <c r="B110" s="40" t="s">
        <v>1267</v>
      </c>
      <c r="C110" s="43">
        <v>89.54</v>
      </c>
      <c r="D110" s="43">
        <v>280.27</v>
      </c>
      <c r="E110" s="43">
        <v>24181.46</v>
      </c>
      <c r="F110" s="43">
        <v>2014.78</v>
      </c>
      <c r="G110" s="49">
        <v>42.22</v>
      </c>
      <c r="H110" s="43">
        <v>111.59</v>
      </c>
      <c r="I110" s="42">
        <v>7.0999999999999994E-2</v>
      </c>
      <c r="J110" s="42">
        <v>3.1E-2</v>
      </c>
      <c r="K110" s="42">
        <v>0.54</v>
      </c>
      <c r="L110" s="42">
        <v>3.6999999999999998E-2</v>
      </c>
      <c r="M110" s="42">
        <v>0.04</v>
      </c>
      <c r="N110" s="42">
        <v>0.65</v>
      </c>
      <c r="O110" s="42">
        <v>0.21299999999999999</v>
      </c>
      <c r="P110" s="42">
        <v>0.4</v>
      </c>
      <c r="Q110" s="42">
        <v>1.79</v>
      </c>
      <c r="R110" s="49">
        <v>44.4</v>
      </c>
      <c r="S110" s="42">
        <v>1.03</v>
      </c>
      <c r="T110" s="42">
        <v>1.08</v>
      </c>
      <c r="U110" s="42">
        <v>0.46</v>
      </c>
      <c r="V110" s="43">
        <v>2755.65</v>
      </c>
      <c r="W110" s="42">
        <v>1.588816</v>
      </c>
      <c r="X110" s="42">
        <v>0.29899999999999999</v>
      </c>
      <c r="Y110" s="42">
        <v>1.79</v>
      </c>
      <c r="Z110" s="42">
        <v>10.79</v>
      </c>
      <c r="AA110" s="42">
        <v>0.37</v>
      </c>
      <c r="AB110" s="42">
        <v>1.3</v>
      </c>
      <c r="AC110" s="42">
        <v>0.17869999999999994</v>
      </c>
      <c r="AD110" s="42">
        <v>1.25</v>
      </c>
      <c r="AE110" s="42">
        <v>0.22700000000000004</v>
      </c>
    </row>
    <row r="111" spans="1:31" s="107" customFormat="1" ht="12.5" x14ac:dyDescent="0.25">
      <c r="A111" s="40" t="s">
        <v>1269</v>
      </c>
      <c r="B111" s="40" t="s">
        <v>1267</v>
      </c>
      <c r="C111" s="43">
        <v>66.360762258284439</v>
      </c>
      <c r="D111" s="43">
        <v>126.5641871809447</v>
      </c>
      <c r="E111" s="43">
        <v>9554.3760480695018</v>
      </c>
      <c r="F111" s="43">
        <v>2420.1625964786867</v>
      </c>
      <c r="G111" s="42" t="s">
        <v>1337</v>
      </c>
      <c r="H111" s="49">
        <v>86.197952632454104</v>
      </c>
      <c r="I111" s="42">
        <v>3.0726869066355061E-3</v>
      </c>
      <c r="J111" s="42">
        <v>1.103608415894748E-2</v>
      </c>
      <c r="K111" s="42">
        <v>0.19861064683694929</v>
      </c>
      <c r="L111" s="42">
        <v>1.8436410999609465E-2</v>
      </c>
      <c r="M111" s="42">
        <v>4.8472566653654091E-2</v>
      </c>
      <c r="N111" s="42">
        <v>0.48393063773067374</v>
      </c>
      <c r="O111" s="42">
        <v>0.16544891051431962</v>
      </c>
      <c r="P111" s="42">
        <v>0.61031328264060092</v>
      </c>
      <c r="Q111" s="42">
        <v>1.4912848770431997</v>
      </c>
      <c r="R111" s="49">
        <v>23.066760014168437</v>
      </c>
      <c r="S111" s="42">
        <v>0.49849476505501877</v>
      </c>
      <c r="T111" s="42">
        <v>0.77833941989084965</v>
      </c>
      <c r="U111" s="42">
        <v>0.33337778093601245</v>
      </c>
      <c r="V111" s="43">
        <v>3163.0585342464656</v>
      </c>
      <c r="W111" s="42">
        <v>1.3108276030761226</v>
      </c>
      <c r="X111" s="42">
        <v>0.21963750463923867</v>
      </c>
      <c r="Y111" s="42">
        <v>1.6429008181119993</v>
      </c>
      <c r="Z111" s="42">
        <v>10.86640178857178</v>
      </c>
      <c r="AA111" s="42">
        <v>0.43719588844068691</v>
      </c>
      <c r="AB111" s="42">
        <v>1.2557345391060555</v>
      </c>
      <c r="AC111" s="42">
        <v>0.15843880172387834</v>
      </c>
      <c r="AD111" s="42">
        <v>1.4514601254262831</v>
      </c>
      <c r="AE111" s="42">
        <v>0.20056373445473522</v>
      </c>
    </row>
    <row r="112" spans="1:31" s="107" customFormat="1" ht="12.5" x14ac:dyDescent="0.25">
      <c r="A112" s="40" t="s">
        <v>1113</v>
      </c>
      <c r="B112" s="40" t="s">
        <v>1267</v>
      </c>
      <c r="C112" s="43">
        <v>97.7</v>
      </c>
      <c r="D112" s="43">
        <v>270.25</v>
      </c>
      <c r="E112" s="43">
        <v>22696.71</v>
      </c>
      <c r="F112" s="43">
        <v>1861</v>
      </c>
      <c r="G112" s="49">
        <v>41.24</v>
      </c>
      <c r="H112" s="43">
        <v>101.39</v>
      </c>
      <c r="I112" s="42">
        <v>0.06</v>
      </c>
      <c r="J112" s="42">
        <v>8.5999999999999993E-2</v>
      </c>
      <c r="K112" s="42">
        <v>0.73</v>
      </c>
      <c r="L112" s="42">
        <v>0.05</v>
      </c>
      <c r="M112" s="42">
        <v>7.0000000000000007E-2</v>
      </c>
      <c r="N112" s="42">
        <v>0.59</v>
      </c>
      <c r="O112" s="42">
        <v>0.2</v>
      </c>
      <c r="P112" s="42">
        <v>0.76</v>
      </c>
      <c r="Q112" s="42">
        <v>2.1800000000000002</v>
      </c>
      <c r="R112" s="49">
        <v>39.369999999999997</v>
      </c>
      <c r="S112" s="42">
        <v>0.84</v>
      </c>
      <c r="T112" s="42">
        <v>1.1599999999999999</v>
      </c>
      <c r="U112" s="42">
        <v>0.45</v>
      </c>
      <c r="V112" s="43">
        <v>2536.4899999999998</v>
      </c>
      <c r="W112" s="42">
        <v>1.7500000000000002</v>
      </c>
      <c r="X112" s="42">
        <v>0.35</v>
      </c>
      <c r="Y112" s="42">
        <v>1.94</v>
      </c>
      <c r="Z112" s="42">
        <v>11.07</v>
      </c>
      <c r="AA112" s="42">
        <v>0.43552000000000024</v>
      </c>
      <c r="AB112" s="42">
        <v>1.6219999999999999</v>
      </c>
      <c r="AC112" s="42">
        <v>0.23741000000000004</v>
      </c>
      <c r="AD112" s="42">
        <v>1.7299999999999998</v>
      </c>
      <c r="AE112" s="42">
        <v>0.24</v>
      </c>
    </row>
    <row r="113" spans="1:31" s="107" customFormat="1" ht="12.5" x14ac:dyDescent="0.25">
      <c r="A113" s="40" t="s">
        <v>1270</v>
      </c>
      <c r="B113" s="40" t="s">
        <v>1267</v>
      </c>
      <c r="C113" s="43">
        <v>67.600688836519836</v>
      </c>
      <c r="D113" s="43">
        <v>141.44168640203839</v>
      </c>
      <c r="E113" s="43">
        <v>10528.705671000427</v>
      </c>
      <c r="F113" s="43">
        <v>2506.282481089986</v>
      </c>
      <c r="G113" s="42" t="s">
        <v>1337</v>
      </c>
      <c r="H113" s="49">
        <v>91.889732596795156</v>
      </c>
      <c r="I113" s="42">
        <v>5.8017875315737244E-3</v>
      </c>
      <c r="J113" s="42">
        <v>5.3185558427590674E-3</v>
      </c>
      <c r="K113" s="42">
        <v>0.23720744673234273</v>
      </c>
      <c r="L113" s="42">
        <v>1.6885646686095705E-2</v>
      </c>
      <c r="M113" s="42">
        <v>5.3889228554407378E-2</v>
      </c>
      <c r="N113" s="42">
        <v>0.47900228659280791</v>
      </c>
      <c r="O113" s="42">
        <v>0.16590577073402932</v>
      </c>
      <c r="P113" s="42">
        <v>0.60441782988340298</v>
      </c>
      <c r="Q113" s="42">
        <v>1.5205519508623595</v>
      </c>
      <c r="R113" s="49">
        <v>28.466420801333079</v>
      </c>
      <c r="S113" s="42">
        <v>0.68713675836842614</v>
      </c>
      <c r="T113" s="42">
        <v>0.71464648245983398</v>
      </c>
      <c r="U113" s="42">
        <v>0.39853039909079896</v>
      </c>
      <c r="V113" s="43">
        <v>4260.8074784904102</v>
      </c>
      <c r="W113" s="42">
        <v>1.2429518600454503</v>
      </c>
      <c r="X113" s="42">
        <v>0.24146164542550247</v>
      </c>
      <c r="Y113" s="42">
        <v>1.9083812444137664</v>
      </c>
      <c r="Z113" s="42">
        <v>11.712390068947959</v>
      </c>
      <c r="AA113" s="42">
        <v>0.4492816624103711</v>
      </c>
      <c r="AB113" s="42">
        <v>1.2189089167646561</v>
      </c>
      <c r="AC113" s="42">
        <v>0.20883117680079413</v>
      </c>
      <c r="AD113" s="42">
        <v>1.3458878846709923</v>
      </c>
      <c r="AE113" s="42">
        <v>0.21099113417806314</v>
      </c>
    </row>
    <row r="114" spans="1:31" s="107" customFormat="1" ht="12.5" x14ac:dyDescent="0.25">
      <c r="A114" s="40" t="s">
        <v>1370</v>
      </c>
      <c r="B114" s="40" t="s">
        <v>1267</v>
      </c>
      <c r="C114" s="43">
        <v>100.33</v>
      </c>
      <c r="D114" s="43">
        <v>271.33999999999997</v>
      </c>
      <c r="E114" s="43">
        <v>29369.19</v>
      </c>
      <c r="F114" s="43">
        <v>2096.35</v>
      </c>
      <c r="G114" s="49">
        <v>41.57</v>
      </c>
      <c r="H114" s="49">
        <v>82.3</v>
      </c>
      <c r="I114" s="42" t="s">
        <v>1254</v>
      </c>
      <c r="J114" s="42">
        <v>3.3000000000000002E-2</v>
      </c>
      <c r="K114" s="40">
        <v>0.28999999999999998</v>
      </c>
      <c r="L114" s="42">
        <v>2.4E-2</v>
      </c>
      <c r="M114" s="42">
        <v>3.5000000000000003E-2</v>
      </c>
      <c r="N114" s="42">
        <v>0.5</v>
      </c>
      <c r="O114" s="42">
        <v>0.22800000000000004</v>
      </c>
      <c r="P114" s="40">
        <v>0.6</v>
      </c>
      <c r="Q114" s="42">
        <v>2.99</v>
      </c>
      <c r="R114" s="49">
        <v>58.69</v>
      </c>
      <c r="S114" s="42">
        <v>1.65</v>
      </c>
      <c r="T114" s="42">
        <v>0.83</v>
      </c>
      <c r="U114" s="42">
        <v>0.33700000000000002</v>
      </c>
      <c r="V114" s="43">
        <v>2686.96</v>
      </c>
      <c r="W114" s="42">
        <v>1.56</v>
      </c>
      <c r="X114" s="42">
        <v>0.31</v>
      </c>
      <c r="Y114" s="42">
        <v>1.93</v>
      </c>
      <c r="Z114" s="40">
        <v>12.07</v>
      </c>
      <c r="AA114" s="42">
        <v>0.46</v>
      </c>
      <c r="AB114" s="42">
        <v>1.34</v>
      </c>
      <c r="AC114" s="42">
        <v>0.192</v>
      </c>
      <c r="AD114" s="42">
        <v>1.52</v>
      </c>
      <c r="AE114" s="42">
        <v>0.20999999999999996</v>
      </c>
    </row>
    <row r="115" spans="1:31" s="107" customFormat="1" ht="12.5" x14ac:dyDescent="0.25">
      <c r="A115" s="40" t="s">
        <v>1209</v>
      </c>
      <c r="B115" s="40" t="s">
        <v>1267</v>
      </c>
      <c r="C115" s="43">
        <v>79.27</v>
      </c>
      <c r="D115" s="43">
        <v>226.85</v>
      </c>
      <c r="E115" s="43">
        <v>9526.65</v>
      </c>
      <c r="F115" s="43">
        <v>1864.48</v>
      </c>
      <c r="G115" s="49">
        <v>46</v>
      </c>
      <c r="H115" s="43">
        <v>104.95</v>
      </c>
      <c r="I115" s="40" t="s">
        <v>1254</v>
      </c>
      <c r="J115" s="42">
        <v>3.1E-2</v>
      </c>
      <c r="K115" s="42">
        <v>0.35</v>
      </c>
      <c r="L115" s="42">
        <v>1.7999999999999999E-2</v>
      </c>
      <c r="M115" s="42">
        <v>0.04</v>
      </c>
      <c r="N115" s="42">
        <v>0.30099999999999999</v>
      </c>
      <c r="O115" s="42">
        <v>8.4000000000000005E-2</v>
      </c>
      <c r="P115" s="42">
        <v>0.33</v>
      </c>
      <c r="Q115" s="42">
        <v>0.83849999999999858</v>
      </c>
      <c r="R115" s="49">
        <v>34.869999999999997</v>
      </c>
      <c r="S115" s="42">
        <v>1</v>
      </c>
      <c r="T115" s="42">
        <v>0.66400000000000059</v>
      </c>
      <c r="U115" s="42">
        <v>0.27900000000000003</v>
      </c>
      <c r="V115" s="43">
        <v>3670.38</v>
      </c>
      <c r="W115" s="42">
        <v>1.28</v>
      </c>
      <c r="X115" s="42">
        <v>0.249</v>
      </c>
      <c r="Y115" s="42">
        <v>1.95</v>
      </c>
      <c r="Z115" s="42">
        <v>12.19</v>
      </c>
      <c r="AA115" s="42">
        <v>0.47000000000000003</v>
      </c>
      <c r="AB115" s="42">
        <v>1.62</v>
      </c>
      <c r="AC115" s="42">
        <v>0.24499000000000007</v>
      </c>
      <c r="AD115" s="42">
        <v>1.8590000000000038</v>
      </c>
      <c r="AE115" s="42">
        <v>0.23100000000000001</v>
      </c>
    </row>
    <row r="116" spans="1:31" s="107" customFormat="1" ht="12.5" x14ac:dyDescent="0.25">
      <c r="A116" s="40" t="s">
        <v>922</v>
      </c>
      <c r="B116" s="40" t="s">
        <v>1267</v>
      </c>
      <c r="C116" s="43">
        <v>116.32</v>
      </c>
      <c r="D116" s="43">
        <v>290.64999999999998</v>
      </c>
      <c r="E116" s="43">
        <v>23592.06</v>
      </c>
      <c r="F116" s="43">
        <v>2010.27</v>
      </c>
      <c r="G116" s="49">
        <v>44.26</v>
      </c>
      <c r="H116" s="43">
        <v>108.57</v>
      </c>
      <c r="I116" s="42">
        <v>3.1E-2</v>
      </c>
      <c r="J116" s="40" t="s">
        <v>1254</v>
      </c>
      <c r="K116" s="42">
        <v>0.56999999999999995</v>
      </c>
      <c r="L116" s="42">
        <v>0.113</v>
      </c>
      <c r="M116" s="42">
        <v>8.8999999999999996E-2</v>
      </c>
      <c r="N116" s="42">
        <v>0.77000000000000013</v>
      </c>
      <c r="O116" s="42">
        <v>0.27900000000000003</v>
      </c>
      <c r="P116" s="42">
        <v>0.68</v>
      </c>
      <c r="Q116" s="42">
        <v>2.38</v>
      </c>
      <c r="R116" s="49">
        <v>48.32</v>
      </c>
      <c r="S116" s="42">
        <v>1.07</v>
      </c>
      <c r="T116" s="42">
        <v>1.0900000000000001</v>
      </c>
      <c r="U116" s="42">
        <v>0.41</v>
      </c>
      <c r="V116" s="43">
        <v>2628.17</v>
      </c>
      <c r="W116" s="42">
        <v>1.54</v>
      </c>
      <c r="X116" s="42">
        <v>0.33</v>
      </c>
      <c r="Y116" s="42">
        <v>2.38</v>
      </c>
      <c r="Z116" s="42">
        <v>12.51</v>
      </c>
      <c r="AA116" s="42">
        <v>0.48</v>
      </c>
      <c r="AB116" s="42">
        <v>1.71</v>
      </c>
      <c r="AC116" s="42">
        <v>0.25</v>
      </c>
      <c r="AD116" s="42">
        <v>1.9879999999999967</v>
      </c>
      <c r="AE116" s="42">
        <v>0.26</v>
      </c>
    </row>
    <row r="117" spans="1:31" s="107" customFormat="1" ht="12.5" x14ac:dyDescent="0.25">
      <c r="A117" s="40" t="s">
        <v>1271</v>
      </c>
      <c r="B117" s="40" t="s">
        <v>1267</v>
      </c>
      <c r="C117" s="43">
        <v>70.73325433345245</v>
      </c>
      <c r="D117" s="43">
        <v>149.5660839290957</v>
      </c>
      <c r="E117" s="43">
        <v>10419.009642022756</v>
      </c>
      <c r="F117" s="43">
        <v>2398.8693977422613</v>
      </c>
      <c r="G117" s="42" t="s">
        <v>1337</v>
      </c>
      <c r="H117" s="49">
        <v>87.160075939326362</v>
      </c>
      <c r="I117" s="42">
        <v>7.7608509109678946E-3</v>
      </c>
      <c r="J117" s="42">
        <v>9.6602872403640343E-3</v>
      </c>
      <c r="K117" s="42">
        <v>0.23650786826476958</v>
      </c>
      <c r="L117" s="42">
        <v>2.3565538236802734E-2</v>
      </c>
      <c r="M117" s="42">
        <v>3.7687005563046411E-2</v>
      </c>
      <c r="N117" s="42">
        <v>0.44723532339968308</v>
      </c>
      <c r="O117" s="42">
        <v>0.17810529930999988</v>
      </c>
      <c r="P117" s="42">
        <v>0.64934367222567302</v>
      </c>
      <c r="Q117" s="42">
        <v>1.6771704948393718</v>
      </c>
      <c r="R117" s="49">
        <v>38.401918125205214</v>
      </c>
      <c r="S117" s="42">
        <v>0.97589091197214883</v>
      </c>
      <c r="T117" s="42">
        <v>1.0111911270286913</v>
      </c>
      <c r="U117" s="42">
        <v>0.4805643483717012</v>
      </c>
      <c r="V117" s="43">
        <v>4095.9669605302438</v>
      </c>
      <c r="W117" s="42">
        <v>1.6254375632916305</v>
      </c>
      <c r="X117" s="42">
        <v>0.3021923627444037</v>
      </c>
      <c r="Y117" s="42">
        <v>2.2883623556683235</v>
      </c>
      <c r="Z117" s="42">
        <v>12.698815153693975</v>
      </c>
      <c r="AA117" s="42">
        <v>0.47913530411093092</v>
      </c>
      <c r="AB117" s="42">
        <v>1.4425343557194645</v>
      </c>
      <c r="AC117" s="42">
        <v>0.22538785421304242</v>
      </c>
      <c r="AD117" s="42">
        <v>1.6849017832621238</v>
      </c>
      <c r="AE117" s="42">
        <v>0.23146745015076212</v>
      </c>
    </row>
    <row r="118" spans="1:31" s="107" customFormat="1" ht="12.5" x14ac:dyDescent="0.25">
      <c r="A118" s="40" t="s">
        <v>970</v>
      </c>
      <c r="B118" s="40" t="s">
        <v>1267</v>
      </c>
      <c r="C118" s="43">
        <v>113.68</v>
      </c>
      <c r="D118" s="43">
        <v>248.27</v>
      </c>
      <c r="E118" s="43">
        <v>30349.16</v>
      </c>
      <c r="F118" s="43">
        <v>2088.8200000000002</v>
      </c>
      <c r="G118" s="49">
        <v>41.81</v>
      </c>
      <c r="H118" s="49">
        <v>94.25</v>
      </c>
      <c r="I118" s="42">
        <v>8.6E-3</v>
      </c>
      <c r="J118" s="42">
        <v>6.4000000000000003E-3</v>
      </c>
      <c r="K118" s="42">
        <v>0.63</v>
      </c>
      <c r="L118" s="42">
        <v>2.1999999999999999E-2</v>
      </c>
      <c r="M118" s="42">
        <v>5.7000000000000002E-2</v>
      </c>
      <c r="N118" s="42">
        <v>0.40300000000000002</v>
      </c>
      <c r="O118" s="42">
        <v>0.11500000000000002</v>
      </c>
      <c r="P118" s="40" t="s">
        <v>1254</v>
      </c>
      <c r="Q118" s="42">
        <v>1.38</v>
      </c>
      <c r="R118" s="49">
        <v>25.26</v>
      </c>
      <c r="S118" s="42">
        <v>0.81</v>
      </c>
      <c r="T118" s="42">
        <v>0.69</v>
      </c>
      <c r="U118" s="42">
        <v>0.36799999999999999</v>
      </c>
      <c r="V118" s="43">
        <v>1595.32</v>
      </c>
      <c r="W118" s="42">
        <v>1.46</v>
      </c>
      <c r="X118" s="42">
        <v>0.27300000000000002</v>
      </c>
      <c r="Y118" s="42">
        <v>1.91</v>
      </c>
      <c r="Z118" s="42">
        <v>13.08</v>
      </c>
      <c r="AA118" s="42">
        <v>0.44080000000000147</v>
      </c>
      <c r="AB118" s="42">
        <v>1.24</v>
      </c>
      <c r="AC118" s="42">
        <v>0.21099999999999999</v>
      </c>
      <c r="AD118" s="42">
        <v>1.71</v>
      </c>
      <c r="AE118" s="42">
        <v>0.30099999999999999</v>
      </c>
    </row>
    <row r="119" spans="1:31" s="107" customFormat="1" ht="12.5" x14ac:dyDescent="0.25">
      <c r="A119" s="40" t="s">
        <v>1272</v>
      </c>
      <c r="B119" s="40" t="s">
        <v>1267</v>
      </c>
      <c r="C119" s="43">
        <v>112.61763383425966</v>
      </c>
      <c r="D119" s="43">
        <v>181.73753558223243</v>
      </c>
      <c r="E119" s="43">
        <v>23800.117703841905</v>
      </c>
      <c r="F119" s="43">
        <v>2742.643189215984</v>
      </c>
      <c r="G119" s="42" t="s">
        <v>1337</v>
      </c>
      <c r="H119" s="49">
        <v>87.04975542999928</v>
      </c>
      <c r="I119" s="42">
        <v>1.3900057052295819E-2</v>
      </c>
      <c r="J119" s="42">
        <v>6.9886213630832271E-3</v>
      </c>
      <c r="K119" s="42">
        <v>0.51854825781903724</v>
      </c>
      <c r="L119" s="42">
        <v>6.5152744254779363E-2</v>
      </c>
      <c r="M119" s="42">
        <v>4.7740702615950925E-2</v>
      </c>
      <c r="N119" s="42">
        <v>0.391509918463743</v>
      </c>
      <c r="O119" s="42">
        <v>0.17505814738669973</v>
      </c>
      <c r="P119" s="42">
        <v>1.2410106723753409</v>
      </c>
      <c r="Q119" s="42">
        <v>1.6727781779110138</v>
      </c>
      <c r="R119" s="49">
        <v>29.428159733894098</v>
      </c>
      <c r="S119" s="42">
        <v>0.41403520716522413</v>
      </c>
      <c r="T119" s="42">
        <v>1.1466340917038056</v>
      </c>
      <c r="U119" s="42">
        <v>0.54484768049988563</v>
      </c>
      <c r="V119" s="43">
        <v>3632.5767795811557</v>
      </c>
      <c r="W119" s="42">
        <v>1.7703105252264228</v>
      </c>
      <c r="X119" s="42">
        <v>0.32051853149398229</v>
      </c>
      <c r="Y119" s="42">
        <v>2.3076264692110744</v>
      </c>
      <c r="Z119" s="42">
        <v>14.614601402176836</v>
      </c>
      <c r="AA119" s="42">
        <v>0.55233869107202949</v>
      </c>
      <c r="AB119" s="42">
        <v>1.6788756885395744</v>
      </c>
      <c r="AC119" s="42">
        <v>0.27355230359491112</v>
      </c>
      <c r="AD119" s="42">
        <v>2.0366589947806268</v>
      </c>
      <c r="AE119" s="42">
        <v>0.26480229553158607</v>
      </c>
    </row>
    <row r="120" spans="1:31" s="107" customFormat="1" ht="12.5" x14ac:dyDescent="0.25">
      <c r="A120" s="40" t="s">
        <v>1033</v>
      </c>
      <c r="B120" s="40" t="s">
        <v>1267</v>
      </c>
      <c r="C120" s="43">
        <v>101.65</v>
      </c>
      <c r="D120" s="43">
        <v>247.27</v>
      </c>
      <c r="E120" s="43">
        <v>22707.83</v>
      </c>
      <c r="F120" s="43">
        <v>2064.8000000000002</v>
      </c>
      <c r="G120" s="49">
        <v>37.65</v>
      </c>
      <c r="H120" s="49">
        <v>81.739999999999995</v>
      </c>
      <c r="I120" s="42">
        <v>2.8000000000000001E-2</v>
      </c>
      <c r="J120" s="42">
        <v>0.02</v>
      </c>
      <c r="K120" s="42">
        <v>0.307</v>
      </c>
      <c r="L120" s="42">
        <v>2.4E-2</v>
      </c>
      <c r="M120" s="40" t="s">
        <v>1254</v>
      </c>
      <c r="N120" s="42">
        <v>0.253</v>
      </c>
      <c r="O120" s="42">
        <v>0.13400000000000001</v>
      </c>
      <c r="P120" s="42">
        <v>0.34</v>
      </c>
      <c r="Q120" s="42">
        <v>0.7</v>
      </c>
      <c r="R120" s="49">
        <v>23.34</v>
      </c>
      <c r="S120" s="42">
        <v>0.41</v>
      </c>
      <c r="T120" s="42">
        <v>0.6</v>
      </c>
      <c r="U120" s="42">
        <v>0.31690000000000018</v>
      </c>
      <c r="V120" s="43">
        <v>1952.14</v>
      </c>
      <c r="W120" s="42">
        <v>1.43</v>
      </c>
      <c r="X120" s="42">
        <v>0.3338000000000006</v>
      </c>
      <c r="Y120" s="42">
        <v>2.1860000000000004</v>
      </c>
      <c r="Z120" s="42">
        <v>15.55</v>
      </c>
      <c r="AA120" s="42">
        <v>0.56999999999999995</v>
      </c>
      <c r="AB120" s="42">
        <v>1.56</v>
      </c>
      <c r="AC120" s="42">
        <v>0.215</v>
      </c>
      <c r="AD120" s="42">
        <v>2.0699999999999998</v>
      </c>
      <c r="AE120" s="42">
        <v>0.40200000000000008</v>
      </c>
    </row>
    <row r="121" spans="1:31" s="107" customFormat="1" ht="12.5" x14ac:dyDescent="0.25">
      <c r="A121" s="40" t="s">
        <v>1203</v>
      </c>
      <c r="B121" s="40" t="s">
        <v>1267</v>
      </c>
      <c r="C121" s="43">
        <v>84.96</v>
      </c>
      <c r="D121" s="43">
        <v>240.38</v>
      </c>
      <c r="E121" s="43">
        <v>14082.52</v>
      </c>
      <c r="F121" s="43">
        <v>2014.87</v>
      </c>
      <c r="G121" s="49">
        <v>43.04</v>
      </c>
      <c r="H121" s="49">
        <v>87.43</v>
      </c>
      <c r="I121" s="42">
        <v>1.6E-2</v>
      </c>
      <c r="J121" s="42">
        <v>1.7999999999999999E-2</v>
      </c>
      <c r="K121" s="40" t="s">
        <v>1254</v>
      </c>
      <c r="L121" s="42">
        <v>3.1E-2</v>
      </c>
      <c r="M121" s="42">
        <v>7.7999999999999996E-3</v>
      </c>
      <c r="N121" s="42">
        <v>0.26200000000000001</v>
      </c>
      <c r="O121" s="42">
        <v>0.10200000000000001</v>
      </c>
      <c r="P121" s="42">
        <v>0.39</v>
      </c>
      <c r="Q121" s="42">
        <v>0.98000000000000009</v>
      </c>
      <c r="R121" s="49">
        <v>45.23</v>
      </c>
      <c r="S121" s="42">
        <v>1.18</v>
      </c>
      <c r="T121" s="42">
        <v>0.83</v>
      </c>
      <c r="U121" s="42">
        <v>0.36516179999999998</v>
      </c>
      <c r="V121" s="43">
        <v>3692.49</v>
      </c>
      <c r="W121" s="42">
        <v>1.72</v>
      </c>
      <c r="X121" s="42">
        <v>0.36599999999999999</v>
      </c>
      <c r="Y121" s="42">
        <v>2.1460000000000008</v>
      </c>
      <c r="Z121" s="42">
        <v>15.57</v>
      </c>
      <c r="AA121" s="42">
        <v>0.53</v>
      </c>
      <c r="AB121" s="42">
        <v>1.46</v>
      </c>
      <c r="AC121" s="42">
        <v>0.20799999999999999</v>
      </c>
      <c r="AD121" s="42">
        <v>2.02</v>
      </c>
      <c r="AE121" s="42">
        <v>0.33</v>
      </c>
    </row>
    <row r="122" spans="1:31" s="107" customFormat="1" ht="12.5" x14ac:dyDescent="0.25">
      <c r="A122" s="40" t="s">
        <v>812</v>
      </c>
      <c r="B122" s="40" t="s">
        <v>1267</v>
      </c>
      <c r="C122" s="43">
        <v>84.25</v>
      </c>
      <c r="D122" s="43">
        <v>155.34</v>
      </c>
      <c r="E122" s="43">
        <v>21532.19</v>
      </c>
      <c r="F122" s="43">
        <v>2033.96</v>
      </c>
      <c r="G122" s="49">
        <v>43.47</v>
      </c>
      <c r="H122" s="49">
        <v>87.95</v>
      </c>
      <c r="I122" s="40" t="s">
        <v>1254</v>
      </c>
      <c r="J122" s="40" t="s">
        <v>1254</v>
      </c>
      <c r="K122" s="42">
        <v>0.224</v>
      </c>
      <c r="L122" s="42">
        <v>1.0999999999999999E-2</v>
      </c>
      <c r="M122" s="40" t="s">
        <v>1254</v>
      </c>
      <c r="N122" s="42">
        <v>0.3</v>
      </c>
      <c r="O122" s="42">
        <v>0.14799999999999999</v>
      </c>
      <c r="P122" s="42">
        <v>0.77</v>
      </c>
      <c r="Q122" s="42">
        <v>1.1399999999999999</v>
      </c>
      <c r="R122" s="49">
        <v>45.56</v>
      </c>
      <c r="S122" s="42">
        <v>1.28</v>
      </c>
      <c r="T122" s="42">
        <v>0.90439999999999987</v>
      </c>
      <c r="U122" s="42">
        <v>0.35859999999999986</v>
      </c>
      <c r="V122" s="43">
        <v>2866.44</v>
      </c>
      <c r="W122" s="42">
        <v>1.58</v>
      </c>
      <c r="X122" s="42">
        <v>0.32100000000000001</v>
      </c>
      <c r="Y122" s="42">
        <v>2.58</v>
      </c>
      <c r="Z122" s="42">
        <v>15.6</v>
      </c>
      <c r="AA122" s="42">
        <v>0.54200000000000004</v>
      </c>
      <c r="AB122" s="42">
        <v>1.67648</v>
      </c>
      <c r="AC122" s="42">
        <v>0.34899999999999998</v>
      </c>
      <c r="AD122" s="42">
        <v>2.5099999999999998</v>
      </c>
      <c r="AE122" s="42">
        <v>0.28499999999999998</v>
      </c>
    </row>
    <row r="123" spans="1:31" s="107" customFormat="1" ht="12.5" x14ac:dyDescent="0.25">
      <c r="A123" s="40" t="s">
        <v>1273</v>
      </c>
      <c r="B123" s="40" t="s">
        <v>1267</v>
      </c>
      <c r="C123" s="43">
        <v>107.95519747367433</v>
      </c>
      <c r="D123" s="43">
        <v>269.21681827593255</v>
      </c>
      <c r="E123" s="43">
        <v>26471.961045863442</v>
      </c>
      <c r="F123" s="43">
        <v>2872.683837585475</v>
      </c>
      <c r="G123" s="42" t="s">
        <v>1337</v>
      </c>
      <c r="H123" s="43">
        <v>107.97238045481879</v>
      </c>
      <c r="I123" s="42">
        <v>8.6096137127832616E-3</v>
      </c>
      <c r="J123" s="42">
        <v>7.673281186276663E-3</v>
      </c>
      <c r="K123" s="42">
        <v>0.34429137513871738</v>
      </c>
      <c r="L123" s="42">
        <v>1.7133404538669569E-2</v>
      </c>
      <c r="M123" s="42">
        <v>5.7755674454824588E-2</v>
      </c>
      <c r="N123" s="42">
        <v>0.5178476704368008</v>
      </c>
      <c r="O123" s="42">
        <v>0.17313267056419521</v>
      </c>
      <c r="P123" s="42">
        <v>0.82288570761767421</v>
      </c>
      <c r="Q123" s="42">
        <v>1.5925170861747653</v>
      </c>
      <c r="R123" s="49">
        <v>63.728788933474888</v>
      </c>
      <c r="S123" s="42">
        <v>1.3245217322442295</v>
      </c>
      <c r="T123" s="42">
        <v>0.98908626520546794</v>
      </c>
      <c r="U123" s="42">
        <v>0.50295261469536523</v>
      </c>
      <c r="V123" s="43">
        <v>5982.7624411473153</v>
      </c>
      <c r="W123" s="42">
        <v>1.5636779606435969</v>
      </c>
      <c r="X123" s="42">
        <v>0.3239515729838125</v>
      </c>
      <c r="Y123" s="42">
        <v>2.7983098203027685</v>
      </c>
      <c r="Z123" s="42">
        <v>17.319664483908348</v>
      </c>
      <c r="AA123" s="42">
        <v>0.55901575140227555</v>
      </c>
      <c r="AB123" s="42">
        <v>1.7664405392206473</v>
      </c>
      <c r="AC123" s="42">
        <v>0.25684927734103313</v>
      </c>
      <c r="AD123" s="42">
        <v>2.0401853489044339</v>
      </c>
      <c r="AE123" s="42">
        <v>0.32208461877292416</v>
      </c>
    </row>
    <row r="124" spans="1:31" s="107" customFormat="1" ht="12.5" x14ac:dyDescent="0.25">
      <c r="A124" s="40" t="s">
        <v>1274</v>
      </c>
      <c r="B124" s="40" t="s">
        <v>1267</v>
      </c>
      <c r="C124" s="43">
        <v>127.5802264349157</v>
      </c>
      <c r="D124" s="43">
        <v>157.95171081688619</v>
      </c>
      <c r="E124" s="43">
        <v>21284.778391414231</v>
      </c>
      <c r="F124" s="43">
        <v>2434.352819150854</v>
      </c>
      <c r="G124" s="42" t="s">
        <v>1337</v>
      </c>
      <c r="H124" s="49">
        <v>73.614610415376731</v>
      </c>
      <c r="I124" s="42">
        <v>1.351333712744851E-2</v>
      </c>
      <c r="J124" s="42">
        <v>1.0189399398549803E-2</v>
      </c>
      <c r="K124" s="42">
        <v>0.52441864945585703</v>
      </c>
      <c r="L124" s="42">
        <v>6.1549938582336192E-2</v>
      </c>
      <c r="M124" s="42">
        <v>4.2429178927991029E-2</v>
      </c>
      <c r="N124" s="42">
        <v>0.37076709013743886</v>
      </c>
      <c r="O124" s="42">
        <v>0.16613560176681785</v>
      </c>
      <c r="P124" s="42">
        <v>1.3605060145988919</v>
      </c>
      <c r="Q124" s="42">
        <v>1.9991993581935892</v>
      </c>
      <c r="R124" s="49">
        <v>34.297705505357847</v>
      </c>
      <c r="S124" s="42">
        <v>0.77576662630586624</v>
      </c>
      <c r="T124" s="42">
        <v>1.3523561133998829</v>
      </c>
      <c r="U124" s="42">
        <v>0.61214171556897279</v>
      </c>
      <c r="V124" s="43">
        <v>3609.5495449281561</v>
      </c>
      <c r="W124" s="42">
        <v>2.5002603309884814</v>
      </c>
      <c r="X124" s="42">
        <v>0.39118866692930704</v>
      </c>
      <c r="Y124" s="42">
        <v>3.0079252876761298</v>
      </c>
      <c r="Z124" s="42">
        <v>18.449387152950802</v>
      </c>
      <c r="AA124" s="42">
        <v>0.68637880393574924</v>
      </c>
      <c r="AB124" s="42">
        <v>2.2949328944433902</v>
      </c>
      <c r="AC124" s="42">
        <v>0.32538332516005736</v>
      </c>
      <c r="AD124" s="42">
        <v>2.5451154447970308</v>
      </c>
      <c r="AE124" s="42">
        <v>0.4657706093582048</v>
      </c>
    </row>
    <row r="125" spans="1:31" s="107" customFormat="1" ht="12.5" x14ac:dyDescent="0.25">
      <c r="A125" s="40" t="s">
        <v>1275</v>
      </c>
      <c r="B125" s="40" t="s">
        <v>1267</v>
      </c>
      <c r="C125" s="43">
        <v>146.49434525659132</v>
      </c>
      <c r="D125" s="43">
        <v>312.4936654592878</v>
      </c>
      <c r="E125" s="43">
        <v>23728.932217493406</v>
      </c>
      <c r="F125" s="43">
        <v>3969.9330547152995</v>
      </c>
      <c r="G125" s="42" t="s">
        <v>1337</v>
      </c>
      <c r="H125" s="43">
        <v>115.76987150811216</v>
      </c>
      <c r="I125" s="42">
        <v>3.327960125998447E-2</v>
      </c>
      <c r="J125" s="42">
        <v>6.3730568830063722E-3</v>
      </c>
      <c r="K125" s="42">
        <v>0.41728353662235262</v>
      </c>
      <c r="L125" s="42">
        <v>1.4735991531306959E-2</v>
      </c>
      <c r="M125" s="42">
        <v>2.7864434404011158E-2</v>
      </c>
      <c r="N125" s="42">
        <v>0.19951082646389007</v>
      </c>
      <c r="O125" s="42">
        <v>6.8628857065947263E-2</v>
      </c>
      <c r="P125" s="42">
        <v>0.26356837662744409</v>
      </c>
      <c r="Q125" s="42">
        <v>0.70572576856207625</v>
      </c>
      <c r="R125" s="49">
        <v>17.547687745519283</v>
      </c>
      <c r="S125" s="42">
        <v>0.550971128758307</v>
      </c>
      <c r="T125" s="42">
        <v>0.79667424550749077</v>
      </c>
      <c r="U125" s="42">
        <v>0.32837310119869023</v>
      </c>
      <c r="V125" s="43">
        <v>3176.2525061790288</v>
      </c>
      <c r="W125" s="42">
        <v>1.8182514259015574</v>
      </c>
      <c r="X125" s="42">
        <v>0.37211911512430862</v>
      </c>
      <c r="Y125" s="42">
        <v>3.1934838885092547</v>
      </c>
      <c r="Z125" s="42">
        <v>19.798387560772415</v>
      </c>
      <c r="AA125" s="42">
        <v>0.74122086417085276</v>
      </c>
      <c r="AB125" s="42">
        <v>2.4237841402353788</v>
      </c>
      <c r="AC125" s="42">
        <v>0.35298997353406553</v>
      </c>
      <c r="AD125" s="42">
        <v>2.6136195571736689</v>
      </c>
      <c r="AE125" s="42">
        <v>0.41903186109568757</v>
      </c>
    </row>
    <row r="126" spans="1:31" s="107" customFormat="1" ht="12.5" x14ac:dyDescent="0.25">
      <c r="A126" s="40" t="s">
        <v>1206</v>
      </c>
      <c r="B126" s="40" t="s">
        <v>1267</v>
      </c>
      <c r="C126" s="43">
        <v>97.12</v>
      </c>
      <c r="D126" s="43">
        <v>272.61</v>
      </c>
      <c r="E126" s="43">
        <v>19832.73</v>
      </c>
      <c r="F126" s="43">
        <v>2064.8200000000002</v>
      </c>
      <c r="G126" s="49">
        <v>47.64</v>
      </c>
      <c r="H126" s="43">
        <v>113.72</v>
      </c>
      <c r="I126" s="42">
        <v>5.2999999999999999E-2</v>
      </c>
      <c r="J126" s="42">
        <v>1.9E-2</v>
      </c>
      <c r="K126" s="42">
        <v>0.34</v>
      </c>
      <c r="L126" s="42">
        <v>1.0999999999999999E-2</v>
      </c>
      <c r="M126" s="42">
        <v>0.06</v>
      </c>
      <c r="N126" s="42">
        <v>0.39500000000000002</v>
      </c>
      <c r="O126" s="42">
        <v>0.16600000000000001</v>
      </c>
      <c r="P126" s="42">
        <v>0.69</v>
      </c>
      <c r="Q126" s="42">
        <v>1.57</v>
      </c>
      <c r="R126" s="49">
        <v>53.82</v>
      </c>
      <c r="S126" s="42">
        <v>1.42</v>
      </c>
      <c r="T126" s="42">
        <v>1.22</v>
      </c>
      <c r="U126" s="42">
        <v>0.46974999999999978</v>
      </c>
      <c r="V126" s="43">
        <v>4011.48</v>
      </c>
      <c r="W126" s="42">
        <v>1.9110000000000034</v>
      </c>
      <c r="X126" s="42">
        <v>0.35410000000000008</v>
      </c>
      <c r="Y126" s="42">
        <v>3.14</v>
      </c>
      <c r="Z126" s="42">
        <v>19.91</v>
      </c>
      <c r="AA126" s="42">
        <v>0.94000000000000006</v>
      </c>
      <c r="AB126" s="42">
        <v>2.69</v>
      </c>
      <c r="AC126" s="42">
        <v>0.40300000000000002</v>
      </c>
      <c r="AD126" s="42">
        <v>2.6599999999999997</v>
      </c>
      <c r="AE126" s="42">
        <v>0.54</v>
      </c>
    </row>
    <row r="127" spans="1:31" s="107" customFormat="1" ht="12.5" x14ac:dyDescent="0.25">
      <c r="A127" s="40" t="s">
        <v>1276</v>
      </c>
      <c r="B127" s="40" t="s">
        <v>1277</v>
      </c>
      <c r="C127" s="43">
        <v>137.30847956661006</v>
      </c>
      <c r="D127" s="43">
        <v>321.3083660874351</v>
      </c>
      <c r="E127" s="43">
        <v>35934.133163448634</v>
      </c>
      <c r="F127" s="43">
        <v>2774.6477391265057</v>
      </c>
      <c r="G127" s="42" t="s">
        <v>1337</v>
      </c>
      <c r="H127" s="49">
        <v>89.237658448169512</v>
      </c>
      <c r="I127" s="42">
        <v>1.9584294697871409E-2</v>
      </c>
      <c r="J127" s="42">
        <v>1.5334953313304088E-2</v>
      </c>
      <c r="K127" s="42">
        <v>0.46801869244543493</v>
      </c>
      <c r="L127" s="42">
        <v>5.0421794864576597E-2</v>
      </c>
      <c r="M127" s="42">
        <v>7.427846423486277E-2</v>
      </c>
      <c r="N127" s="42">
        <v>0.69646380523496731</v>
      </c>
      <c r="O127" s="42">
        <v>0.20557741056090612</v>
      </c>
      <c r="P127" s="42">
        <v>0.69324865240551115</v>
      </c>
      <c r="Q127" s="42">
        <v>2.0046120400833112</v>
      </c>
      <c r="R127" s="49">
        <v>43.059599839291678</v>
      </c>
      <c r="S127" s="42">
        <v>1.0240493546271265</v>
      </c>
      <c r="T127" s="42">
        <v>0.97215890730485421</v>
      </c>
      <c r="U127" s="42">
        <v>0.34994107147259146</v>
      </c>
      <c r="V127" s="43">
        <v>2062.0766631573661</v>
      </c>
      <c r="W127" s="42">
        <v>1.1306389278735853</v>
      </c>
      <c r="X127" s="42">
        <v>0.19511578269678861</v>
      </c>
      <c r="Y127" s="42">
        <v>1.1898010676296009</v>
      </c>
      <c r="Z127" s="42">
        <v>6.5482451035993767</v>
      </c>
      <c r="AA127" s="42">
        <v>0.23608609914954315</v>
      </c>
      <c r="AB127" s="42">
        <v>0.7384882132708156</v>
      </c>
      <c r="AC127" s="42">
        <v>0.11526250086806802</v>
      </c>
      <c r="AD127" s="42">
        <v>0.80602418992418723</v>
      </c>
      <c r="AE127" s="42">
        <v>0.15554918536026419</v>
      </c>
    </row>
    <row r="128" spans="1:31" s="107" customFormat="1" ht="12.5" x14ac:dyDescent="0.25">
      <c r="A128" s="40" t="s">
        <v>1278</v>
      </c>
      <c r="B128" s="40" t="s">
        <v>1277</v>
      </c>
      <c r="C128" s="43">
        <v>133.03260076974013</v>
      </c>
      <c r="D128" s="43">
        <v>218.19421893792185</v>
      </c>
      <c r="E128" s="43">
        <v>32043.990471162324</v>
      </c>
      <c r="F128" s="43">
        <v>2403.4299452471523</v>
      </c>
      <c r="G128" s="42" t="s">
        <v>1337</v>
      </c>
      <c r="H128" s="49">
        <v>69.571920087243399</v>
      </c>
      <c r="I128" s="42">
        <v>3.0793526539967266E-3</v>
      </c>
      <c r="J128" s="42">
        <v>1.0976637032226601E-2</v>
      </c>
      <c r="K128" s="42">
        <v>0.24526906298753212</v>
      </c>
      <c r="L128" s="42">
        <v>1.7233705558368086E-2</v>
      </c>
      <c r="M128" s="42">
        <v>5.7198936349244028E-2</v>
      </c>
      <c r="N128" s="42">
        <v>0.55334821001935486</v>
      </c>
      <c r="O128" s="42">
        <v>0.28512627676045377</v>
      </c>
      <c r="P128" s="42">
        <v>0.79060975696908209</v>
      </c>
      <c r="Q128" s="42">
        <v>2.9496015105288946</v>
      </c>
      <c r="R128" s="49">
        <v>17.961256805916747</v>
      </c>
      <c r="S128" s="42">
        <v>0.45025831947688721</v>
      </c>
      <c r="T128" s="42">
        <v>1.3502865183469439</v>
      </c>
      <c r="U128" s="42">
        <v>0.40246966098013587</v>
      </c>
      <c r="V128" s="43">
        <v>1579.7874201195914</v>
      </c>
      <c r="W128" s="42">
        <v>1.2635652139457358</v>
      </c>
      <c r="X128" s="42">
        <v>0.19845902733130491</v>
      </c>
      <c r="Y128" s="42">
        <v>1.4234075876382677</v>
      </c>
      <c r="Z128" s="42">
        <v>10.331515501078204</v>
      </c>
      <c r="AA128" s="42">
        <v>0.41206421750647526</v>
      </c>
      <c r="AB128" s="42">
        <v>1.2040456326805054</v>
      </c>
      <c r="AC128" s="42">
        <v>0.20068261402559576</v>
      </c>
      <c r="AD128" s="42">
        <v>1.5957642577030415</v>
      </c>
      <c r="AE128" s="42">
        <v>0.24916701585727613</v>
      </c>
    </row>
    <row r="129" spans="1:31" s="107" customFormat="1" ht="12.5" x14ac:dyDescent="0.25">
      <c r="A129" s="40" t="s">
        <v>1279</v>
      </c>
      <c r="B129" s="40" t="s">
        <v>1277</v>
      </c>
      <c r="C129" s="43">
        <v>154.9805850559294</v>
      </c>
      <c r="D129" s="43">
        <v>359.27592176999201</v>
      </c>
      <c r="E129" s="43">
        <v>48933.564283539534</v>
      </c>
      <c r="F129" s="43">
        <v>2719.6129351493196</v>
      </c>
      <c r="G129" s="42" t="s">
        <v>1337</v>
      </c>
      <c r="H129" s="49">
        <v>84.637250740486451</v>
      </c>
      <c r="I129" s="42">
        <v>1.4753018430493687E-2</v>
      </c>
      <c r="J129" s="42">
        <v>2.1611105874435852E-2</v>
      </c>
      <c r="K129" s="42">
        <v>0.5226176651851181</v>
      </c>
      <c r="L129" s="42">
        <v>4.4794449241531566E-2</v>
      </c>
      <c r="M129" s="42">
        <v>0.10227079860738617</v>
      </c>
      <c r="N129" s="42">
        <v>0.87071433617226335</v>
      </c>
      <c r="O129" s="42">
        <v>0.29112274443182667</v>
      </c>
      <c r="P129" s="42">
        <v>1.0281899473875227</v>
      </c>
      <c r="Q129" s="42">
        <v>2.776893939653482</v>
      </c>
      <c r="R129" s="49">
        <v>14.223752348220945</v>
      </c>
      <c r="S129" s="42">
        <v>0.39382859323022035</v>
      </c>
      <c r="T129" s="42">
        <v>0.83368906573534185</v>
      </c>
      <c r="U129" s="42">
        <v>0.25615723510002114</v>
      </c>
      <c r="V129" s="43">
        <v>1645.0980356737366</v>
      </c>
      <c r="W129" s="42">
        <v>0.76204479481566501</v>
      </c>
      <c r="X129" s="42">
        <v>0.13263467767855999</v>
      </c>
      <c r="Y129" s="42">
        <v>0.74932119566442557</v>
      </c>
      <c r="Z129" s="42">
        <v>4.243927567281724</v>
      </c>
      <c r="AA129" s="42">
        <v>0.15204484162881216</v>
      </c>
      <c r="AB129" s="42">
        <v>0.51509882194233114</v>
      </c>
      <c r="AC129" s="42">
        <v>7.3301133201051041E-2</v>
      </c>
      <c r="AD129" s="42">
        <v>0.7349963331977174</v>
      </c>
      <c r="AE129" s="42">
        <v>0.11915485030339298</v>
      </c>
    </row>
    <row r="130" spans="1:31" s="107" customFormat="1" ht="12.5" x14ac:dyDescent="0.25">
      <c r="A130" s="40" t="s">
        <v>1280</v>
      </c>
      <c r="B130" s="40" t="s">
        <v>1277</v>
      </c>
      <c r="C130" s="43">
        <v>148.22507755435683</v>
      </c>
      <c r="D130" s="43">
        <v>292.48460718448405</v>
      </c>
      <c r="E130" s="43">
        <v>49475.599784483798</v>
      </c>
      <c r="F130" s="43">
        <v>3006.8503879289947</v>
      </c>
      <c r="G130" s="42" t="s">
        <v>1337</v>
      </c>
      <c r="H130" s="49">
        <v>83.214577003052838</v>
      </c>
      <c r="I130" s="42">
        <v>1.4696929816046705E-2</v>
      </c>
      <c r="J130" s="42">
        <v>1.5590805911786989E-2</v>
      </c>
      <c r="K130" s="42">
        <v>0.29655856582398493</v>
      </c>
      <c r="L130" s="42">
        <v>2.9249429761604835E-2</v>
      </c>
      <c r="M130" s="42">
        <v>5.8673796558812427E-2</v>
      </c>
      <c r="N130" s="42">
        <v>0.626374422523023</v>
      </c>
      <c r="O130" s="42">
        <v>0.23492162370139918</v>
      </c>
      <c r="P130" s="42">
        <v>0.78444138690569187</v>
      </c>
      <c r="Q130" s="42">
        <v>1.9312340079173849</v>
      </c>
      <c r="R130" s="49">
        <v>32.871793340214445</v>
      </c>
      <c r="S130" s="42">
        <v>0.66588405146185359</v>
      </c>
      <c r="T130" s="42">
        <v>0.9141727078932993</v>
      </c>
      <c r="U130" s="42">
        <v>0.284101704866149</v>
      </c>
      <c r="V130" s="43">
        <v>2734.8335224897069</v>
      </c>
      <c r="W130" s="42">
        <v>0.90934752665808283</v>
      </c>
      <c r="X130" s="42">
        <v>0.15698490545113719</v>
      </c>
      <c r="Y130" s="42">
        <v>0.8684141844484784</v>
      </c>
      <c r="Z130" s="42">
        <v>3.9201887788391767</v>
      </c>
      <c r="AA130" s="42">
        <v>0.16484530011167361</v>
      </c>
      <c r="AB130" s="42">
        <v>0.46556824093456894</v>
      </c>
      <c r="AC130" s="42">
        <v>6.5514356604227608E-2</v>
      </c>
      <c r="AD130" s="42">
        <v>0.55841474870267316</v>
      </c>
      <c r="AE130" s="42">
        <v>8.5758673345785075E-2</v>
      </c>
    </row>
    <row r="131" spans="1:31" s="107" customFormat="1" ht="12.5" x14ac:dyDescent="0.25">
      <c r="A131" s="40" t="s">
        <v>1281</v>
      </c>
      <c r="B131" s="40" t="s">
        <v>1277</v>
      </c>
      <c r="C131" s="43">
        <v>152.70389293773854</v>
      </c>
      <c r="D131" s="43">
        <v>273.12249197615677</v>
      </c>
      <c r="E131" s="43">
        <v>32531.186008960318</v>
      </c>
      <c r="F131" s="43">
        <v>2570.4754028413226</v>
      </c>
      <c r="G131" s="42" t="s">
        <v>1337</v>
      </c>
      <c r="H131" s="49">
        <v>85.219660531390588</v>
      </c>
      <c r="I131" s="42">
        <v>1.4419290842932118E-2</v>
      </c>
      <c r="J131" s="42">
        <v>1.2428476352896012E-2</v>
      </c>
      <c r="K131" s="42">
        <v>0.41114798551255288</v>
      </c>
      <c r="L131" s="42">
        <v>6.7832627895215797E-2</v>
      </c>
      <c r="M131" s="42">
        <v>0.10605383803677304</v>
      </c>
      <c r="N131" s="42">
        <v>0.59498420252225603</v>
      </c>
      <c r="O131" s="42">
        <v>0.23401480119978499</v>
      </c>
      <c r="P131" s="42">
        <v>0.67430301967638229</v>
      </c>
      <c r="Q131" s="42">
        <v>1.9315094830169235</v>
      </c>
      <c r="R131" s="49">
        <v>47.48468998213874</v>
      </c>
      <c r="S131" s="42">
        <v>1.1469254454896656</v>
      </c>
      <c r="T131" s="42">
        <v>1.0508812229436135</v>
      </c>
      <c r="U131" s="42">
        <v>0.39952593511208367</v>
      </c>
      <c r="V131" s="43">
        <v>1615.7641618045561</v>
      </c>
      <c r="W131" s="42">
        <v>1.485778260606468</v>
      </c>
      <c r="X131" s="42">
        <v>0.2221817406805465</v>
      </c>
      <c r="Y131" s="42">
        <v>1.2891220393637859</v>
      </c>
      <c r="Z131" s="42">
        <v>7.0586681867058267</v>
      </c>
      <c r="AA131" s="42">
        <v>0.23997755973559204</v>
      </c>
      <c r="AB131" s="42">
        <v>0.73652674539668705</v>
      </c>
      <c r="AC131" s="42">
        <v>0.12943571943884166</v>
      </c>
      <c r="AD131" s="42">
        <v>1.0435093651705134</v>
      </c>
      <c r="AE131" s="42">
        <v>0.17738166498304114</v>
      </c>
    </row>
    <row r="132" spans="1:31" s="107" customFormat="1" ht="12.5" x14ac:dyDescent="0.25">
      <c r="A132" s="40" t="s">
        <v>816</v>
      </c>
      <c r="B132" s="40" t="s">
        <v>1277</v>
      </c>
      <c r="C132" s="43">
        <v>109.17</v>
      </c>
      <c r="D132" s="43">
        <v>262.18</v>
      </c>
      <c r="E132" s="43">
        <v>41366.800000000003</v>
      </c>
      <c r="F132" s="43">
        <v>1983.32</v>
      </c>
      <c r="G132" s="49">
        <v>37.700000000000003</v>
      </c>
      <c r="H132" s="49">
        <v>88.08</v>
      </c>
      <c r="I132" s="42">
        <v>8.8999999999999999E-3</v>
      </c>
      <c r="J132" s="42">
        <v>3.2000000000000001E-2</v>
      </c>
      <c r="K132" s="40" t="s">
        <v>1254</v>
      </c>
      <c r="L132" s="42">
        <v>4.7E-2</v>
      </c>
      <c r="M132" s="42">
        <v>2.5999999999999999E-2</v>
      </c>
      <c r="N132" s="42">
        <v>0.39200000000000007</v>
      </c>
      <c r="O132" s="42">
        <v>0.318</v>
      </c>
      <c r="P132" s="42">
        <v>0.54</v>
      </c>
      <c r="Q132" s="42">
        <v>2.7670000000000021</v>
      </c>
      <c r="R132" s="49">
        <v>65.069999999999993</v>
      </c>
      <c r="S132" s="42">
        <v>1.48</v>
      </c>
      <c r="T132" s="42">
        <v>1.772000000000004</v>
      </c>
      <c r="U132" s="42">
        <v>0.71</v>
      </c>
      <c r="V132" s="43">
        <v>2441.12</v>
      </c>
      <c r="W132" s="42">
        <v>2</v>
      </c>
      <c r="X132" s="42">
        <v>0.315</v>
      </c>
      <c r="Y132" s="42">
        <v>1.74</v>
      </c>
      <c r="Z132" s="42">
        <v>12.65</v>
      </c>
      <c r="AA132" s="42">
        <v>0.42439999999999989</v>
      </c>
      <c r="AB132" s="42">
        <v>1.05</v>
      </c>
      <c r="AC132" s="42">
        <v>0.16600000000000001</v>
      </c>
      <c r="AD132" s="42">
        <v>1.07</v>
      </c>
      <c r="AE132" s="42">
        <v>0.218</v>
      </c>
    </row>
    <row r="133" spans="1:31" s="107" customFormat="1" ht="12.5" x14ac:dyDescent="0.25">
      <c r="A133" s="40" t="s">
        <v>1371</v>
      </c>
      <c r="B133" s="40" t="s">
        <v>1277</v>
      </c>
      <c r="C133" s="43">
        <v>90.94</v>
      </c>
      <c r="D133" s="43">
        <v>255.61</v>
      </c>
      <c r="E133" s="43">
        <v>27858.34</v>
      </c>
      <c r="F133" s="43">
        <v>1931.98</v>
      </c>
      <c r="G133" s="49">
        <v>37.270000000000003</v>
      </c>
      <c r="H133" s="49">
        <v>86.55</v>
      </c>
      <c r="I133" s="42">
        <v>2.3E-2</v>
      </c>
      <c r="J133" s="42">
        <v>2.7E-2</v>
      </c>
      <c r="K133" s="40">
        <v>0.55000000000000004</v>
      </c>
      <c r="L133" s="42">
        <v>4.1000000000000002E-2</v>
      </c>
      <c r="M133" s="42">
        <v>3.3000000000000002E-2</v>
      </c>
      <c r="N133" s="42">
        <v>0.51</v>
      </c>
      <c r="O133" s="42">
        <v>0.16900000000000001</v>
      </c>
      <c r="P133" s="40">
        <v>0.63</v>
      </c>
      <c r="Q133" s="42">
        <v>1.77</v>
      </c>
      <c r="R133" s="49">
        <v>36.69</v>
      </c>
      <c r="S133" s="42">
        <v>1.1299999999999999</v>
      </c>
      <c r="T133" s="42">
        <v>1.34</v>
      </c>
      <c r="U133" s="42">
        <v>0.49300000000000005</v>
      </c>
      <c r="V133" s="43">
        <v>2314.69</v>
      </c>
      <c r="W133" s="42">
        <v>1.79</v>
      </c>
      <c r="X133" s="42">
        <v>0.20200000000000004</v>
      </c>
      <c r="Y133" s="42">
        <v>1.56</v>
      </c>
      <c r="Z133" s="40">
        <v>9.59</v>
      </c>
      <c r="AA133" s="42">
        <v>0.28999999999999998</v>
      </c>
      <c r="AB133" s="42">
        <v>0.91</v>
      </c>
      <c r="AC133" s="42">
        <v>0.159</v>
      </c>
      <c r="AD133" s="42">
        <v>1.25</v>
      </c>
      <c r="AE133" s="42">
        <v>0.23600000000000002</v>
      </c>
    </row>
    <row r="134" spans="1:31" s="107" customFormat="1" ht="12.5" x14ac:dyDescent="0.25">
      <c r="A134" s="40" t="s">
        <v>1372</v>
      </c>
      <c r="B134" s="40" t="s">
        <v>1277</v>
      </c>
      <c r="C134" s="43">
        <v>89.53</v>
      </c>
      <c r="D134" s="43">
        <v>251.22</v>
      </c>
      <c r="E134" s="43">
        <v>35636.629999999997</v>
      </c>
      <c r="F134" s="43">
        <v>2313.58</v>
      </c>
      <c r="G134" s="49">
        <v>44.55</v>
      </c>
      <c r="H134" s="49">
        <v>93.21</v>
      </c>
      <c r="I134" s="42">
        <v>1.4999999999999999E-2</v>
      </c>
      <c r="J134" s="42">
        <v>2.7E-2</v>
      </c>
      <c r="K134" s="40">
        <v>0.38</v>
      </c>
      <c r="L134" s="42">
        <v>5.6000000000000001E-2</v>
      </c>
      <c r="M134" s="42">
        <v>6.4000000000000001E-2</v>
      </c>
      <c r="N134" s="42">
        <v>0.74</v>
      </c>
      <c r="O134" s="42">
        <v>0.219</v>
      </c>
      <c r="P134" s="40">
        <v>0.92</v>
      </c>
      <c r="Q134" s="42">
        <v>2.37</v>
      </c>
      <c r="R134" s="49">
        <v>37.69</v>
      </c>
      <c r="S134" s="42">
        <v>0.74</v>
      </c>
      <c r="T134" s="42">
        <v>0.91</v>
      </c>
      <c r="U134" s="42">
        <v>0.40722000000000003</v>
      </c>
      <c r="V134" s="43">
        <v>2086.16</v>
      </c>
      <c r="W134" s="42">
        <v>1.1596</v>
      </c>
      <c r="X134" s="42">
        <v>0.16800000000000001</v>
      </c>
      <c r="Y134" s="42">
        <v>0.8684000000000005</v>
      </c>
      <c r="Z134" s="40">
        <v>5.53</v>
      </c>
      <c r="AA134" s="42">
        <v>0.21240000000000001</v>
      </c>
      <c r="AB134" s="42">
        <v>0.61</v>
      </c>
      <c r="AC134" s="42">
        <v>0.11800000000000001</v>
      </c>
      <c r="AD134" s="42">
        <v>0.91</v>
      </c>
      <c r="AE134" s="42">
        <v>0.13500000000000001</v>
      </c>
    </row>
    <row r="135" spans="1:31" s="107" customFormat="1" ht="12.5" x14ac:dyDescent="0.25">
      <c r="A135" s="40" t="s">
        <v>1373</v>
      </c>
      <c r="B135" s="40" t="s">
        <v>1277</v>
      </c>
      <c r="C135" s="43">
        <v>102.42</v>
      </c>
      <c r="D135" s="43">
        <v>251.26</v>
      </c>
      <c r="E135" s="43">
        <v>35265.14</v>
      </c>
      <c r="F135" s="43">
        <v>1976.97</v>
      </c>
      <c r="G135" s="49">
        <v>41.56</v>
      </c>
      <c r="H135" s="49">
        <v>88.86</v>
      </c>
      <c r="I135" s="42" t="s">
        <v>1254</v>
      </c>
      <c r="J135" s="42">
        <v>7.9000000000000008E-3</v>
      </c>
      <c r="K135" s="40">
        <v>0.62</v>
      </c>
      <c r="L135" s="42">
        <v>7.0999999999999994E-2</v>
      </c>
      <c r="M135" s="42">
        <v>9.4E-2</v>
      </c>
      <c r="N135" s="42">
        <v>0.55000000000000004</v>
      </c>
      <c r="O135" s="42">
        <v>0.16800000000000001</v>
      </c>
      <c r="P135" s="40">
        <v>1.03</v>
      </c>
      <c r="Q135" s="42">
        <v>1.5</v>
      </c>
      <c r="R135" s="49">
        <v>29.79</v>
      </c>
      <c r="S135" s="42">
        <v>0.72</v>
      </c>
      <c r="T135" s="42">
        <v>0.84999999999999987</v>
      </c>
      <c r="U135" s="42">
        <v>0.34399999999999997</v>
      </c>
      <c r="V135" s="43">
        <v>1641.95</v>
      </c>
      <c r="W135" s="42">
        <v>1.28</v>
      </c>
      <c r="X135" s="42">
        <v>0.18709999999999988</v>
      </c>
      <c r="Y135" s="42">
        <v>1.21</v>
      </c>
      <c r="Z135" s="40">
        <v>9.02</v>
      </c>
      <c r="AA135" s="42">
        <v>0.31580639999999999</v>
      </c>
      <c r="AB135" s="42">
        <v>0.95000000000000007</v>
      </c>
      <c r="AC135" s="42">
        <v>0.15070000000000011</v>
      </c>
      <c r="AD135" s="42">
        <v>1.18</v>
      </c>
      <c r="AE135" s="42">
        <v>0.20999999999999996</v>
      </c>
    </row>
    <row r="136" spans="1:31" s="107" customFormat="1" ht="12.5" x14ac:dyDescent="0.25">
      <c r="A136" s="40" t="s">
        <v>938</v>
      </c>
      <c r="B136" s="40" t="s">
        <v>1277</v>
      </c>
      <c r="C136" s="43">
        <v>118.02</v>
      </c>
      <c r="D136" s="43">
        <v>309.82</v>
      </c>
      <c r="E136" s="43">
        <v>30013.87</v>
      </c>
      <c r="F136" s="43">
        <v>2191.6799999999998</v>
      </c>
      <c r="G136" s="49">
        <v>44.38</v>
      </c>
      <c r="H136" s="49">
        <v>88.64</v>
      </c>
      <c r="I136" s="42">
        <v>3.4000000000000002E-2</v>
      </c>
      <c r="J136" s="42">
        <v>4.1000000000000002E-2</v>
      </c>
      <c r="K136" s="42">
        <v>0.46</v>
      </c>
      <c r="L136" s="42">
        <v>4.8000000000000001E-2</v>
      </c>
      <c r="M136" s="42">
        <v>4.2999999999999997E-2</v>
      </c>
      <c r="N136" s="42">
        <v>0.35000000000000003</v>
      </c>
      <c r="O136" s="42">
        <v>0.11400000000000002</v>
      </c>
      <c r="P136" s="42">
        <v>0.46</v>
      </c>
      <c r="Q136" s="42">
        <v>1.21</v>
      </c>
      <c r="R136" s="49">
        <v>11.7</v>
      </c>
      <c r="S136" s="42">
        <v>0.21</v>
      </c>
      <c r="T136" s="42">
        <v>0.67</v>
      </c>
      <c r="U136" s="42">
        <v>0.19015000000000024</v>
      </c>
      <c r="V136" s="43">
        <v>1440.32</v>
      </c>
      <c r="W136" s="42">
        <v>0.47</v>
      </c>
      <c r="X136" s="42">
        <v>8.2879999999999995E-2</v>
      </c>
      <c r="Y136" s="42">
        <v>0.57999999999999996</v>
      </c>
      <c r="Z136" s="42">
        <v>5.45</v>
      </c>
      <c r="AA136" s="42">
        <v>0.18340000000000006</v>
      </c>
      <c r="AB136" s="42">
        <v>0.64459999999999995</v>
      </c>
      <c r="AC136" s="42">
        <v>0.10469999999999992</v>
      </c>
      <c r="AD136" s="42">
        <v>1.0499999999999996</v>
      </c>
      <c r="AE136" s="42">
        <v>0.15660000000000013</v>
      </c>
    </row>
    <row r="137" spans="1:31" s="107" customFormat="1" ht="12.5" x14ac:dyDescent="0.25">
      <c r="A137" s="40" t="s">
        <v>835</v>
      </c>
      <c r="B137" s="40" t="s">
        <v>1277</v>
      </c>
      <c r="C137" s="43">
        <v>96.97</v>
      </c>
      <c r="D137" s="43">
        <v>209.94</v>
      </c>
      <c r="E137" s="43">
        <v>31978.07</v>
      </c>
      <c r="F137" s="43">
        <v>1978.43</v>
      </c>
      <c r="G137" s="49">
        <v>38.01</v>
      </c>
      <c r="H137" s="49">
        <v>72.47</v>
      </c>
      <c r="I137" s="42">
        <v>7.4000000000000003E-3</v>
      </c>
      <c r="J137" s="42">
        <v>1.54E-2</v>
      </c>
      <c r="K137" s="42">
        <v>0.38</v>
      </c>
      <c r="L137" s="42">
        <v>2.9000000000000001E-2</v>
      </c>
      <c r="M137" s="42">
        <v>1.4999999999999999E-2</v>
      </c>
      <c r="N137" s="42">
        <v>0.36299999999999999</v>
      </c>
      <c r="O137" s="42">
        <v>0.192</v>
      </c>
      <c r="P137" s="42">
        <v>0.32100000000000001</v>
      </c>
      <c r="Q137" s="42">
        <v>1.57</v>
      </c>
      <c r="R137" s="49">
        <v>56</v>
      </c>
      <c r="S137" s="42">
        <v>1.43</v>
      </c>
      <c r="T137" s="42">
        <v>1.0775999999999999</v>
      </c>
      <c r="U137" s="42">
        <v>0.39318999999999965</v>
      </c>
      <c r="V137" s="43">
        <v>2581.44</v>
      </c>
      <c r="W137" s="42">
        <v>1.8199999999999998</v>
      </c>
      <c r="X137" s="42">
        <v>0.35499999999999998</v>
      </c>
      <c r="Y137" s="42">
        <v>1.85</v>
      </c>
      <c r="Z137" s="42">
        <v>10.31</v>
      </c>
      <c r="AA137" s="42">
        <v>0.39421200000000001</v>
      </c>
      <c r="AB137" s="42">
        <v>0.99</v>
      </c>
      <c r="AC137" s="42">
        <v>0.14010000000000011</v>
      </c>
      <c r="AD137" s="42">
        <v>1.01</v>
      </c>
      <c r="AE137" s="42">
        <v>0.20900000000000002</v>
      </c>
    </row>
    <row r="138" spans="1:31" s="107" customFormat="1" ht="12.5" x14ac:dyDescent="0.25">
      <c r="A138" s="40" t="s">
        <v>853</v>
      </c>
      <c r="B138" s="40" t="s">
        <v>1277</v>
      </c>
      <c r="C138" s="43">
        <v>113.64</v>
      </c>
      <c r="D138" s="43">
        <v>266.89</v>
      </c>
      <c r="E138" s="43">
        <v>40744.46</v>
      </c>
      <c r="F138" s="43">
        <v>2194.98</v>
      </c>
      <c r="G138" s="49">
        <v>40.880000000000003</v>
      </c>
      <c r="H138" s="49">
        <v>82.56</v>
      </c>
      <c r="I138" s="40" t="s">
        <v>1254</v>
      </c>
      <c r="J138" s="42">
        <v>1.37E-2</v>
      </c>
      <c r="K138" s="42">
        <v>0.66</v>
      </c>
      <c r="L138" s="42">
        <v>3.6999999999999998E-2</v>
      </c>
      <c r="M138" s="42">
        <v>7.3999999999999996E-2</v>
      </c>
      <c r="N138" s="42">
        <v>0.54200000000000004</v>
      </c>
      <c r="O138" s="42">
        <v>0.22800000000000004</v>
      </c>
      <c r="P138" s="42">
        <v>1.29</v>
      </c>
      <c r="Q138" s="42">
        <v>3.13</v>
      </c>
      <c r="R138" s="49">
        <v>80.81</v>
      </c>
      <c r="S138" s="42">
        <v>1.75</v>
      </c>
      <c r="T138" s="42">
        <v>2.0919999999999948</v>
      </c>
      <c r="U138" s="42">
        <v>0.72</v>
      </c>
      <c r="V138" s="43">
        <v>2229.37</v>
      </c>
      <c r="W138" s="42">
        <v>2.4322999999999935</v>
      </c>
      <c r="X138" s="42">
        <v>0.33100000000000002</v>
      </c>
      <c r="Y138" s="42">
        <v>2.2200000000000002</v>
      </c>
      <c r="Z138" s="42">
        <v>12.06</v>
      </c>
      <c r="AA138" s="42">
        <v>0.36399999999999999</v>
      </c>
      <c r="AB138" s="42">
        <v>0.88</v>
      </c>
      <c r="AC138" s="42">
        <v>0.14399999999999999</v>
      </c>
      <c r="AD138" s="42">
        <v>1.36</v>
      </c>
      <c r="AE138" s="42">
        <v>0.185</v>
      </c>
    </row>
    <row r="139" spans="1:31" s="107" customFormat="1" ht="12.5" x14ac:dyDescent="0.25">
      <c r="A139" s="40" t="s">
        <v>1374</v>
      </c>
      <c r="B139" s="40" t="s">
        <v>1282</v>
      </c>
      <c r="C139" s="43">
        <v>126.51</v>
      </c>
      <c r="D139" s="43">
        <v>355.14</v>
      </c>
      <c r="E139" s="43">
        <v>37561.18</v>
      </c>
      <c r="F139" s="43">
        <v>2048.33</v>
      </c>
      <c r="G139" s="49">
        <v>42.66</v>
      </c>
      <c r="H139" s="49">
        <v>96.97</v>
      </c>
      <c r="I139" s="42">
        <v>9.5999999999999992E-3</v>
      </c>
      <c r="J139" s="42">
        <v>0.02</v>
      </c>
      <c r="K139" s="40">
        <v>0.61</v>
      </c>
      <c r="L139" s="42">
        <v>9.0999999999999998E-2</v>
      </c>
      <c r="M139" s="42">
        <v>5.8999999999999997E-2</v>
      </c>
      <c r="N139" s="42">
        <v>0.84</v>
      </c>
      <c r="O139" s="42">
        <v>0.17409279999999996</v>
      </c>
      <c r="P139" s="40">
        <v>0.73</v>
      </c>
      <c r="Q139" s="42">
        <v>1.01</v>
      </c>
      <c r="R139" s="40">
        <v>2.38</v>
      </c>
      <c r="S139" s="42" t="s">
        <v>1254</v>
      </c>
      <c r="T139" s="42">
        <v>0.14040000000000002</v>
      </c>
      <c r="U139" s="42">
        <v>3.3000000000000002E-2</v>
      </c>
      <c r="V139" s="43">
        <v>186.69</v>
      </c>
      <c r="W139" s="42">
        <v>9.2699999999999963E-2</v>
      </c>
      <c r="X139" s="42">
        <v>1.4999999999999999E-2</v>
      </c>
      <c r="Y139" s="42">
        <v>8.1199999999999967E-2</v>
      </c>
      <c r="Z139" s="40">
        <v>0.74</v>
      </c>
      <c r="AA139" s="42">
        <v>2.5999999999999999E-2</v>
      </c>
      <c r="AB139" s="42">
        <v>0.14480000000000001</v>
      </c>
      <c r="AC139" s="42">
        <v>2.4410000000000001E-2</v>
      </c>
      <c r="AD139" s="42">
        <v>0.33</v>
      </c>
      <c r="AE139" s="42">
        <v>0.10799999999999998</v>
      </c>
    </row>
    <row r="140" spans="1:31" s="107" customFormat="1" ht="12.5" x14ac:dyDescent="0.25">
      <c r="A140" s="40" t="s">
        <v>1283</v>
      </c>
      <c r="B140" s="40" t="s">
        <v>1282</v>
      </c>
      <c r="C140" s="43">
        <v>139.54787050235029</v>
      </c>
      <c r="D140" s="43">
        <v>346.00843365775148</v>
      </c>
      <c r="E140" s="43">
        <v>44566.410262603713</v>
      </c>
      <c r="F140" s="43">
        <v>2878.0830405905726</v>
      </c>
      <c r="G140" s="42" t="s">
        <v>1337</v>
      </c>
      <c r="H140" s="49">
        <v>95.093749952141394</v>
      </c>
      <c r="I140" s="42">
        <v>1.9417141949789853E-2</v>
      </c>
      <c r="J140" s="42">
        <v>2.6424870096219747E-2</v>
      </c>
      <c r="K140" s="42">
        <v>0.57404521951571374</v>
      </c>
      <c r="L140" s="42">
        <v>4.7133740088155664E-2</v>
      </c>
      <c r="M140" s="42">
        <v>8.2679784085528424E-2</v>
      </c>
      <c r="N140" s="42">
        <v>0.86016106071322818</v>
      </c>
      <c r="O140" s="42">
        <v>0.20174314442764135</v>
      </c>
      <c r="P140" s="42">
        <v>0.83580713609988655</v>
      </c>
      <c r="Q140" s="42">
        <v>0.92986911613325096</v>
      </c>
      <c r="R140" s="42">
        <v>1.1640339644053239</v>
      </c>
      <c r="S140" s="42">
        <v>2.9912048055092004E-2</v>
      </c>
      <c r="T140" s="42">
        <v>0.10686303524037497</v>
      </c>
      <c r="U140" s="42">
        <v>2.6824337424198728E-2</v>
      </c>
      <c r="V140" s="43">
        <v>229.8546559812024</v>
      </c>
      <c r="W140" s="42">
        <v>2.9893070981851053E-2</v>
      </c>
      <c r="X140" s="42">
        <v>1.0434335900373943E-2</v>
      </c>
      <c r="Y140" s="42">
        <v>7.7639836000866658E-2</v>
      </c>
      <c r="Z140" s="42">
        <v>0.6102593327160748</v>
      </c>
      <c r="AA140" s="42">
        <v>1.7402758949434126E-2</v>
      </c>
      <c r="AB140" s="42">
        <v>0.11744625402464813</v>
      </c>
      <c r="AC140" s="42">
        <v>3.2160313465798507E-2</v>
      </c>
      <c r="AD140" s="42">
        <v>0.25439782336645839</v>
      </c>
      <c r="AE140" s="42">
        <v>7.6476259241090097E-2</v>
      </c>
    </row>
    <row r="141" spans="1:31" s="107" customFormat="1" ht="12.5" x14ac:dyDescent="0.25">
      <c r="A141" s="40" t="s">
        <v>994</v>
      </c>
      <c r="B141" s="40" t="s">
        <v>1282</v>
      </c>
      <c r="C141" s="43">
        <v>157.03</v>
      </c>
      <c r="D141" s="43">
        <v>416.99</v>
      </c>
      <c r="E141" s="43">
        <v>42962.559999999998</v>
      </c>
      <c r="F141" s="43">
        <v>2306.5500000000002</v>
      </c>
      <c r="G141" s="49">
        <v>45.77</v>
      </c>
      <c r="H141" s="49">
        <v>96.75</v>
      </c>
      <c r="I141" s="42">
        <v>0.04</v>
      </c>
      <c r="J141" s="42">
        <v>0.03</v>
      </c>
      <c r="K141" s="42">
        <v>0.68</v>
      </c>
      <c r="L141" s="42">
        <v>0.01</v>
      </c>
      <c r="M141" s="42">
        <v>6.2E-2</v>
      </c>
      <c r="N141" s="42">
        <v>0.34799999999999998</v>
      </c>
      <c r="O141" s="42">
        <v>0.156</v>
      </c>
      <c r="P141" s="40" t="s">
        <v>1254</v>
      </c>
      <c r="Q141" s="42">
        <v>0.82</v>
      </c>
      <c r="R141" s="42">
        <v>4.78</v>
      </c>
      <c r="S141" s="42">
        <v>9.8000000000000004E-2</v>
      </c>
      <c r="T141" s="42">
        <v>0.51</v>
      </c>
      <c r="U141" s="42">
        <v>0.16188502000000002</v>
      </c>
      <c r="V141" s="43">
        <v>378.48</v>
      </c>
      <c r="W141" s="42">
        <v>0.28000000000000003</v>
      </c>
      <c r="X141" s="42">
        <v>0.04</v>
      </c>
      <c r="Y141" s="42">
        <v>0.34</v>
      </c>
      <c r="Z141" s="42">
        <v>3.63</v>
      </c>
      <c r="AA141" s="42">
        <v>0.108</v>
      </c>
      <c r="AB141" s="42">
        <v>0.37887999999999999</v>
      </c>
      <c r="AC141" s="42">
        <v>9.5000000000000001E-2</v>
      </c>
      <c r="AD141" s="42">
        <v>1.1000000000000001</v>
      </c>
      <c r="AE141" s="42">
        <v>0.20100000000000004</v>
      </c>
    </row>
    <row r="142" spans="1:31" s="107" customFormat="1" ht="12.5" x14ac:dyDescent="0.25">
      <c r="A142" s="40" t="s">
        <v>836</v>
      </c>
      <c r="B142" s="40" t="s">
        <v>1282</v>
      </c>
      <c r="C142" s="43">
        <v>151.44999999999999</v>
      </c>
      <c r="D142" s="43">
        <v>415.45</v>
      </c>
      <c r="E142" s="43">
        <v>48517.25</v>
      </c>
      <c r="F142" s="43">
        <v>2229.25</v>
      </c>
      <c r="G142" s="49">
        <v>40.42</v>
      </c>
      <c r="H142" s="49">
        <v>81.010000000000005</v>
      </c>
      <c r="I142" s="40" t="s">
        <v>1254</v>
      </c>
      <c r="J142" s="42">
        <v>4.9000000000000002E-2</v>
      </c>
      <c r="K142" s="42">
        <v>1.4</v>
      </c>
      <c r="L142" s="42">
        <v>0.13100000000000001</v>
      </c>
      <c r="M142" s="42">
        <v>0.23899999999999996</v>
      </c>
      <c r="N142" s="42">
        <v>1.6599999999999997</v>
      </c>
      <c r="O142" s="42">
        <v>0.35</v>
      </c>
      <c r="P142" s="42">
        <v>0.87</v>
      </c>
      <c r="Q142" s="42">
        <v>2.2599999999999998</v>
      </c>
      <c r="R142" s="42">
        <v>7.16</v>
      </c>
      <c r="S142" s="42">
        <v>0.21</v>
      </c>
      <c r="T142" s="42">
        <v>0.51</v>
      </c>
      <c r="U142" s="42">
        <v>8.1300000000000011E-2</v>
      </c>
      <c r="V142" s="43">
        <v>243.04</v>
      </c>
      <c r="W142" s="42">
        <v>0.156</v>
      </c>
      <c r="X142" s="42">
        <v>3.5999999999999997E-2</v>
      </c>
      <c r="Y142" s="42">
        <v>0.26259999999999806</v>
      </c>
      <c r="Z142" s="42">
        <v>0.8</v>
      </c>
      <c r="AA142" s="42">
        <v>7.1999999999999995E-2</v>
      </c>
      <c r="AB142" s="42">
        <v>0.22</v>
      </c>
      <c r="AC142" s="42">
        <v>0.04</v>
      </c>
      <c r="AD142" s="42">
        <v>0.22</v>
      </c>
      <c r="AE142" s="42">
        <v>3.3000000000000002E-2</v>
      </c>
    </row>
    <row r="143" spans="1:31" s="107" customFormat="1" ht="12.5" x14ac:dyDescent="0.25">
      <c r="A143" s="40" t="s">
        <v>1049</v>
      </c>
      <c r="B143" s="40" t="s">
        <v>1282</v>
      </c>
      <c r="C143" s="43">
        <v>146.88</v>
      </c>
      <c r="D143" s="43">
        <v>433.38</v>
      </c>
      <c r="E143" s="43">
        <v>45838.82</v>
      </c>
      <c r="F143" s="43">
        <v>2205.21</v>
      </c>
      <c r="G143" s="49">
        <v>43.78</v>
      </c>
      <c r="H143" s="43">
        <v>100.61</v>
      </c>
      <c r="I143" s="42">
        <v>7.6E-3</v>
      </c>
      <c r="J143" s="42">
        <v>2.1999999999999999E-2</v>
      </c>
      <c r="K143" s="42">
        <v>0.73</v>
      </c>
      <c r="L143" s="42">
        <v>9.7999999999999997E-3</v>
      </c>
      <c r="M143" s="42">
        <v>6.7000000000000004E-2</v>
      </c>
      <c r="N143" s="42">
        <v>0.60399999999999998</v>
      </c>
      <c r="O143" s="42">
        <v>0.13200000000000001</v>
      </c>
      <c r="P143" s="40" t="s">
        <v>1254</v>
      </c>
      <c r="Q143" s="42">
        <v>1.2</v>
      </c>
      <c r="R143" s="42">
        <v>4.2699999999999996</v>
      </c>
      <c r="S143" s="42">
        <v>7.0000000000000007E-2</v>
      </c>
      <c r="T143" s="42">
        <v>0.19199999999999892</v>
      </c>
      <c r="U143" s="42">
        <v>7.2669999999999971E-2</v>
      </c>
      <c r="V143" s="43">
        <v>326.75</v>
      </c>
      <c r="W143" s="42">
        <v>0.20100000000000001</v>
      </c>
      <c r="X143" s="42">
        <v>5.3559999999999969E-2</v>
      </c>
      <c r="Y143" s="42">
        <v>0.44299999999999967</v>
      </c>
      <c r="Z143" s="42">
        <v>2.0699999999999998</v>
      </c>
      <c r="AA143" s="42">
        <v>0.1139799999999996</v>
      </c>
      <c r="AB143" s="42">
        <v>0.41000000000000003</v>
      </c>
      <c r="AC143" s="42">
        <v>8.0219999999999833E-2</v>
      </c>
      <c r="AD143" s="42">
        <v>0.57999999999999996</v>
      </c>
      <c r="AE143" s="42">
        <v>8.6999999999999994E-2</v>
      </c>
    </row>
    <row r="144" spans="1:31" s="107" customFormat="1" ht="12.5" x14ac:dyDescent="0.25">
      <c r="A144" s="40" t="s">
        <v>839</v>
      </c>
      <c r="B144" s="40" t="s">
        <v>1282</v>
      </c>
      <c r="C144" s="43">
        <v>148.09</v>
      </c>
      <c r="D144" s="43">
        <v>355.95</v>
      </c>
      <c r="E144" s="43">
        <v>66782.45</v>
      </c>
      <c r="F144" s="43">
        <v>2491.3200000000002</v>
      </c>
      <c r="G144" s="49">
        <v>40.880000000000003</v>
      </c>
      <c r="H144" s="49">
        <v>77.13</v>
      </c>
      <c r="I144" s="42">
        <v>7.9000000000000001E-2</v>
      </c>
      <c r="J144" s="42">
        <v>0.09</v>
      </c>
      <c r="K144" s="42">
        <v>1.33</v>
      </c>
      <c r="L144" s="42">
        <v>0.11600000000000001</v>
      </c>
      <c r="M144" s="42">
        <v>7.0999999999999994E-2</v>
      </c>
      <c r="N144" s="42">
        <v>1.5999999999999999</v>
      </c>
      <c r="O144" s="42">
        <v>0.66</v>
      </c>
      <c r="P144" s="42">
        <v>1.64</v>
      </c>
      <c r="Q144" s="42">
        <v>4.16</v>
      </c>
      <c r="R144" s="49">
        <v>24.02</v>
      </c>
      <c r="S144" s="42">
        <v>0.28999999999999998</v>
      </c>
      <c r="T144" s="42">
        <v>1.79</v>
      </c>
      <c r="U144" s="42">
        <v>0.44</v>
      </c>
      <c r="V144" s="43">
        <v>318.24</v>
      </c>
      <c r="W144" s="42">
        <v>1.08</v>
      </c>
      <c r="X144" s="42">
        <v>8.6999999999999994E-2</v>
      </c>
      <c r="Y144" s="42">
        <v>0.32</v>
      </c>
      <c r="Z144" s="42">
        <v>1.34</v>
      </c>
      <c r="AA144" s="42">
        <v>5.7000000000000009E-2</v>
      </c>
      <c r="AB144" s="42">
        <v>9.0239999999999987E-2</v>
      </c>
      <c r="AC144" s="42">
        <v>1.8939999999999992E-2</v>
      </c>
      <c r="AD144" s="42">
        <v>0.42000000000000004</v>
      </c>
      <c r="AE144" s="42">
        <v>0.13500000000000001</v>
      </c>
    </row>
    <row r="145" spans="1:31" s="107" customFormat="1" ht="12.5" x14ac:dyDescent="0.25">
      <c r="A145" s="40" t="s">
        <v>1068</v>
      </c>
      <c r="B145" s="40" t="s">
        <v>1282</v>
      </c>
      <c r="C145" s="43">
        <v>166.01</v>
      </c>
      <c r="D145" s="43">
        <v>407.06</v>
      </c>
      <c r="E145" s="43">
        <v>42579.43</v>
      </c>
      <c r="F145" s="43">
        <v>2174.08</v>
      </c>
      <c r="G145" s="49">
        <v>43.46</v>
      </c>
      <c r="H145" s="43">
        <v>103.56</v>
      </c>
      <c r="I145" s="42">
        <v>2.5999999999999999E-2</v>
      </c>
      <c r="J145" s="42">
        <v>3.2000000000000001E-2</v>
      </c>
      <c r="K145" s="42">
        <v>0.48</v>
      </c>
      <c r="L145" s="42">
        <v>3.3000000000000002E-2</v>
      </c>
      <c r="M145" s="42">
        <v>4.1000000000000002E-2</v>
      </c>
      <c r="N145" s="42">
        <v>0.81</v>
      </c>
      <c r="O145" s="42">
        <v>0.14799999999999999</v>
      </c>
      <c r="P145" s="42">
        <v>0.68</v>
      </c>
      <c r="Q145" s="42">
        <v>0.67</v>
      </c>
      <c r="R145" s="42">
        <v>5.08</v>
      </c>
      <c r="S145" s="42">
        <v>0.28999999999999998</v>
      </c>
      <c r="T145" s="42">
        <v>9.9000000000000005E-2</v>
      </c>
      <c r="U145" s="42">
        <v>3.4444340000000004E-2</v>
      </c>
      <c r="V145" s="43">
        <v>410.1</v>
      </c>
      <c r="W145" s="42">
        <v>0.14899999999999999</v>
      </c>
      <c r="X145" s="42">
        <v>5.0999999999999997E-2</v>
      </c>
      <c r="Y145" s="42">
        <v>0.36</v>
      </c>
      <c r="Z145" s="42">
        <v>2.25</v>
      </c>
      <c r="AA145" s="42">
        <v>8.6999999999999994E-2</v>
      </c>
      <c r="AB145" s="42">
        <v>0.28999999999999998</v>
      </c>
      <c r="AC145" s="42">
        <v>7.3999999999999996E-2</v>
      </c>
      <c r="AD145" s="42">
        <v>0.68521600000000005</v>
      </c>
      <c r="AE145" s="42">
        <v>0.14599999999999999</v>
      </c>
    </row>
    <row r="146" spans="1:31" s="107" customFormat="1" ht="12.5" x14ac:dyDescent="0.25">
      <c r="A146" s="40" t="s">
        <v>861</v>
      </c>
      <c r="B146" s="40" t="s">
        <v>1282</v>
      </c>
      <c r="C146" s="43">
        <v>150.13999999999999</v>
      </c>
      <c r="D146" s="43">
        <v>390.42</v>
      </c>
      <c r="E146" s="43">
        <v>39829.629999999997</v>
      </c>
      <c r="F146" s="43">
        <v>2144.69</v>
      </c>
      <c r="G146" s="49">
        <v>43.05</v>
      </c>
      <c r="H146" s="43">
        <v>103.16</v>
      </c>
      <c r="I146" s="42">
        <v>3.2000000000000001E-2</v>
      </c>
      <c r="J146" s="42">
        <v>3.5000000000000003E-2</v>
      </c>
      <c r="K146" s="42">
        <v>0.84</v>
      </c>
      <c r="L146" s="42">
        <v>0.06</v>
      </c>
      <c r="M146" s="42">
        <v>0.106</v>
      </c>
      <c r="N146" s="42">
        <v>0.86</v>
      </c>
      <c r="O146" s="42">
        <v>0.14099999999999999</v>
      </c>
      <c r="P146" s="42">
        <v>0.65</v>
      </c>
      <c r="Q146" s="42">
        <v>1</v>
      </c>
      <c r="R146" s="42">
        <v>5.23</v>
      </c>
      <c r="S146" s="42">
        <v>0</v>
      </c>
      <c r="T146" s="42">
        <v>0.36</v>
      </c>
      <c r="U146" s="42">
        <v>0.09</v>
      </c>
      <c r="V146" s="43">
        <v>414.45</v>
      </c>
      <c r="W146" s="42">
        <v>0</v>
      </c>
      <c r="X146" s="42">
        <v>1.6E-2</v>
      </c>
      <c r="Y146" s="42">
        <v>0</v>
      </c>
      <c r="Z146" s="42">
        <v>1.1299999999999999</v>
      </c>
      <c r="AA146" s="42">
        <v>8.7999999999999995E-2</v>
      </c>
      <c r="AB146" s="42">
        <v>0.15</v>
      </c>
      <c r="AC146" s="42">
        <v>1.7000000000000001E-2</v>
      </c>
      <c r="AD146" s="42">
        <v>7.4999999999999997E-2</v>
      </c>
      <c r="AE146" s="42">
        <v>3.5999999999999997E-2</v>
      </c>
    </row>
    <row r="147" spans="1:31" s="107" customFormat="1" ht="12.5" x14ac:dyDescent="0.25">
      <c r="A147" s="40" t="s">
        <v>1040</v>
      </c>
      <c r="B147" s="40" t="s">
        <v>1282</v>
      </c>
      <c r="C147" s="43">
        <v>142.93</v>
      </c>
      <c r="D147" s="43">
        <v>396.95</v>
      </c>
      <c r="E147" s="43">
        <v>40856.15</v>
      </c>
      <c r="F147" s="43">
        <v>2099.9699999999998</v>
      </c>
      <c r="G147" s="49">
        <v>38.99</v>
      </c>
      <c r="H147" s="43">
        <v>104.06</v>
      </c>
      <c r="I147" s="42">
        <v>6.8000000000000005E-2</v>
      </c>
      <c r="J147" s="42">
        <v>1.2E-2</v>
      </c>
      <c r="K147" s="42">
        <v>1.1599999999999999</v>
      </c>
      <c r="L147" s="42">
        <v>0.107</v>
      </c>
      <c r="M147" s="42">
        <v>0.151</v>
      </c>
      <c r="N147" s="42">
        <v>0.79</v>
      </c>
      <c r="O147" s="42">
        <v>0.13900000000000001</v>
      </c>
      <c r="P147" s="42">
        <v>0.45</v>
      </c>
      <c r="Q147" s="42">
        <v>0.96</v>
      </c>
      <c r="R147" s="42">
        <v>4.3</v>
      </c>
      <c r="S147" s="42">
        <v>0.13500000000000001</v>
      </c>
      <c r="T147" s="42">
        <v>0.3</v>
      </c>
      <c r="U147" s="42">
        <v>5.5E-2</v>
      </c>
      <c r="V147" s="43">
        <v>420.96</v>
      </c>
      <c r="W147" s="42">
        <v>0.15750000000000003</v>
      </c>
      <c r="X147" s="42">
        <v>2.7E-2</v>
      </c>
      <c r="Y147" s="42">
        <v>0.15639999999999993</v>
      </c>
      <c r="Z147" s="42">
        <v>0.87</v>
      </c>
      <c r="AA147" s="42">
        <v>3.1E-2</v>
      </c>
      <c r="AB147" s="42">
        <v>8.3000000000000004E-2</v>
      </c>
      <c r="AC147" s="42">
        <v>1.4999999999999999E-2</v>
      </c>
      <c r="AD147" s="42">
        <v>0.21049999999999869</v>
      </c>
      <c r="AE147" s="42">
        <v>0.13200000000000001</v>
      </c>
    </row>
    <row r="148" spans="1:31" s="107" customFormat="1" ht="12.5" x14ac:dyDescent="0.25">
      <c r="A148" s="40" t="s">
        <v>1375</v>
      </c>
      <c r="B148" s="40" t="s">
        <v>1282</v>
      </c>
      <c r="C148" s="43">
        <v>117.9</v>
      </c>
      <c r="D148" s="43">
        <v>356.52</v>
      </c>
      <c r="E148" s="43">
        <v>38228.53</v>
      </c>
      <c r="F148" s="43">
        <v>1998.89</v>
      </c>
      <c r="G148" s="49">
        <v>40.01</v>
      </c>
      <c r="H148" s="49">
        <v>86.16</v>
      </c>
      <c r="I148" s="42">
        <v>2.1999999999999999E-2</v>
      </c>
      <c r="J148" s="42">
        <v>3.2000000000000001E-2</v>
      </c>
      <c r="K148" s="40">
        <v>0.91</v>
      </c>
      <c r="L148" s="42">
        <v>0.14099999999999999</v>
      </c>
      <c r="M148" s="42">
        <v>8.4000000000000005E-2</v>
      </c>
      <c r="N148" s="42">
        <v>0.86</v>
      </c>
      <c r="O148" s="42">
        <v>0.22800000000000004</v>
      </c>
      <c r="P148" s="40">
        <v>0.68</v>
      </c>
      <c r="Q148" s="42">
        <v>1.18</v>
      </c>
      <c r="R148" s="40">
        <v>5.52</v>
      </c>
      <c r="S148" s="42">
        <v>9.4E-2</v>
      </c>
      <c r="T148" s="42">
        <v>0.45</v>
      </c>
      <c r="U148" s="42">
        <v>9.0999999999999998E-2</v>
      </c>
      <c r="V148" s="43">
        <v>429.94</v>
      </c>
      <c r="W148" s="42">
        <v>0.20417400000000002</v>
      </c>
      <c r="X148" s="42">
        <v>1.7999999999999999E-2</v>
      </c>
      <c r="Y148" s="42">
        <v>7.4999999999999997E-2</v>
      </c>
      <c r="Z148" s="40">
        <v>0.94</v>
      </c>
      <c r="AA148" s="42">
        <v>0.02</v>
      </c>
      <c r="AB148" s="42">
        <v>8.5999999999999993E-2</v>
      </c>
      <c r="AC148" s="42">
        <v>3.3709999999999934E-2</v>
      </c>
      <c r="AD148" s="42">
        <v>0.28999999999999998</v>
      </c>
      <c r="AE148" s="42">
        <v>0.09</v>
      </c>
    </row>
    <row r="149" spans="1:31" s="107" customFormat="1" ht="12.5" x14ac:dyDescent="0.25">
      <c r="A149" s="40" t="s">
        <v>1026</v>
      </c>
      <c r="B149" s="40" t="s">
        <v>1282</v>
      </c>
      <c r="C149" s="43">
        <v>148.74</v>
      </c>
      <c r="D149" s="43">
        <v>343.79</v>
      </c>
      <c r="E149" s="43">
        <v>43565.06</v>
      </c>
      <c r="F149" s="43">
        <v>2173.39</v>
      </c>
      <c r="G149" s="49">
        <v>42.33</v>
      </c>
      <c r="H149" s="49">
        <v>98.38</v>
      </c>
      <c r="I149" s="42">
        <v>1.2999999999999999E-2</v>
      </c>
      <c r="J149" s="42">
        <v>9.5999999999999992E-3</v>
      </c>
      <c r="K149" s="42">
        <v>0.46</v>
      </c>
      <c r="L149" s="42">
        <v>5.5E-2</v>
      </c>
      <c r="M149" s="42">
        <v>0.107</v>
      </c>
      <c r="N149" s="42">
        <v>0.72</v>
      </c>
      <c r="O149" s="42">
        <v>0.27600000000000002</v>
      </c>
      <c r="P149" s="42">
        <v>0.71</v>
      </c>
      <c r="Q149" s="42">
        <v>1.9299999999999997</v>
      </c>
      <c r="R149" s="42">
        <v>8.2200000000000006</v>
      </c>
      <c r="S149" s="42">
        <v>0.18</v>
      </c>
      <c r="T149" s="42">
        <v>0.35</v>
      </c>
      <c r="U149" s="42">
        <v>9.9000000000000005E-2</v>
      </c>
      <c r="V149" s="43">
        <v>798.41</v>
      </c>
      <c r="W149" s="42">
        <v>0.36</v>
      </c>
      <c r="X149" s="42">
        <v>5.1999999999999998E-2</v>
      </c>
      <c r="Y149" s="42">
        <v>0.27</v>
      </c>
      <c r="Z149" s="42">
        <v>2.0699999999999998</v>
      </c>
      <c r="AA149" s="42">
        <v>8.0152799999999996E-2</v>
      </c>
      <c r="AB149" s="42">
        <v>0.31</v>
      </c>
      <c r="AC149" s="42">
        <v>7.5360000000000052E-2</v>
      </c>
      <c r="AD149" s="42">
        <v>0.5109999999999999</v>
      </c>
      <c r="AE149" s="42">
        <v>8.5379999999999928E-2</v>
      </c>
    </row>
    <row r="150" spans="1:31" s="107" customFormat="1" ht="12.5" x14ac:dyDescent="0.25">
      <c r="A150" s="40" t="s">
        <v>817</v>
      </c>
      <c r="B150" s="40" t="s">
        <v>1282</v>
      </c>
      <c r="C150" s="43">
        <v>162.29</v>
      </c>
      <c r="D150" s="43">
        <v>390.55</v>
      </c>
      <c r="E150" s="43">
        <v>64394.28</v>
      </c>
      <c r="F150" s="43">
        <v>2254.63</v>
      </c>
      <c r="G150" s="49">
        <v>39.47</v>
      </c>
      <c r="H150" s="49">
        <v>89.91</v>
      </c>
      <c r="I150" s="42">
        <v>4.1000000000000002E-2</v>
      </c>
      <c r="J150" s="42">
        <v>5.0999999999999997E-2</v>
      </c>
      <c r="K150" s="42">
        <v>0.6</v>
      </c>
      <c r="L150" s="42">
        <v>6.4000000000000001E-2</v>
      </c>
      <c r="M150" s="42">
        <v>9.9000000000000005E-2</v>
      </c>
      <c r="N150" s="42">
        <v>0.95</v>
      </c>
      <c r="O150" s="42">
        <v>0.246</v>
      </c>
      <c r="P150" s="42">
        <v>1.1100000000000001</v>
      </c>
      <c r="Q150" s="42">
        <v>2.16</v>
      </c>
      <c r="R150" s="49">
        <v>15.5</v>
      </c>
      <c r="S150" s="42">
        <v>0.42</v>
      </c>
      <c r="T150" s="42">
        <v>0.86879999999999991</v>
      </c>
      <c r="U150" s="42">
        <v>0.40748000000000006</v>
      </c>
      <c r="V150" s="43">
        <v>1195.08</v>
      </c>
      <c r="W150" s="42">
        <v>0.97</v>
      </c>
      <c r="X150" s="42">
        <v>0.14485486</v>
      </c>
      <c r="Y150" s="42">
        <v>0.82</v>
      </c>
      <c r="Z150" s="42">
        <v>3.83</v>
      </c>
      <c r="AA150" s="42">
        <v>0.16500000000000001</v>
      </c>
      <c r="AB150" s="42">
        <v>0.32764799999999999</v>
      </c>
      <c r="AC150" s="42">
        <v>4.6781799999999998E-2</v>
      </c>
      <c r="AD150" s="42">
        <v>0.5</v>
      </c>
      <c r="AE150" s="42">
        <v>7.8E-2</v>
      </c>
    </row>
    <row r="151" spans="1:31" s="107" customFormat="1" ht="12.5" x14ac:dyDescent="0.25">
      <c r="A151" s="40" t="s">
        <v>1284</v>
      </c>
      <c r="B151" s="40" t="s">
        <v>1282</v>
      </c>
      <c r="C151" s="43">
        <v>134.85252545751138</v>
      </c>
      <c r="D151" s="43">
        <v>284.97173684062005</v>
      </c>
      <c r="E151" s="43">
        <v>38069.740478078304</v>
      </c>
      <c r="F151" s="43">
        <v>2884.872822301516</v>
      </c>
      <c r="G151" s="42" t="s">
        <v>1337</v>
      </c>
      <c r="H151" s="49">
        <v>93.215217575069559</v>
      </c>
      <c r="I151" s="42">
        <v>1.4919363390436037E-2</v>
      </c>
      <c r="J151" s="42">
        <v>1.0849861394150775E-2</v>
      </c>
      <c r="K151" s="42">
        <v>0.3855157048846567</v>
      </c>
      <c r="L151" s="42">
        <v>4.3005978757188111E-2</v>
      </c>
      <c r="M151" s="42">
        <v>3.7006772346817055E-2</v>
      </c>
      <c r="N151" s="42">
        <v>0.4652583525830149</v>
      </c>
      <c r="O151" s="42">
        <v>0.1497261880915999</v>
      </c>
      <c r="P151" s="42">
        <v>0.55383903016350977</v>
      </c>
      <c r="Q151" s="42">
        <v>1.395826016777993</v>
      </c>
      <c r="R151" s="49">
        <v>10.910139839276159</v>
      </c>
      <c r="S151" s="42">
        <v>0.26372778698142701</v>
      </c>
      <c r="T151" s="42">
        <v>0.48100471726742222</v>
      </c>
      <c r="U151" s="42">
        <v>0.15858193799685089</v>
      </c>
      <c r="V151" s="43">
        <v>1616.1213844903082</v>
      </c>
      <c r="W151" s="42">
        <v>0.340919681707051</v>
      </c>
      <c r="X151" s="42">
        <v>3.9986951510635776E-2</v>
      </c>
      <c r="Y151" s="42">
        <v>0.21645372044697792</v>
      </c>
      <c r="Z151" s="42">
        <v>1.8423523863563203</v>
      </c>
      <c r="AA151" s="42">
        <v>5.1607237671817567E-2</v>
      </c>
      <c r="AB151" s="42">
        <v>0.30065216735691813</v>
      </c>
      <c r="AC151" s="42">
        <v>5.4986397826036051E-2</v>
      </c>
      <c r="AD151" s="42">
        <v>0.5217780605194956</v>
      </c>
      <c r="AE151" s="42">
        <v>0.1395576236555866</v>
      </c>
    </row>
    <row r="152" spans="1:31" s="107" customFormat="1" ht="12.5" x14ac:dyDescent="0.25">
      <c r="A152" s="40" t="s">
        <v>1285</v>
      </c>
      <c r="B152" s="40" t="s">
        <v>1282</v>
      </c>
      <c r="C152" s="43">
        <v>161.30208263022138</v>
      </c>
      <c r="D152" s="43">
        <v>284.42356388860276</v>
      </c>
      <c r="E152" s="43">
        <v>34842.417783214245</v>
      </c>
      <c r="F152" s="43">
        <v>2507.1750496597915</v>
      </c>
      <c r="G152" s="42" t="s">
        <v>1337</v>
      </c>
      <c r="H152" s="49">
        <v>78.902920506426099</v>
      </c>
      <c r="I152" s="42">
        <v>1.1805774687082337E-2</v>
      </c>
      <c r="J152" s="42">
        <v>9.365400586875355E-3</v>
      </c>
      <c r="K152" s="42">
        <v>0.43927099693814226</v>
      </c>
      <c r="L152" s="42">
        <v>4.6761539183162698E-2</v>
      </c>
      <c r="M152" s="42">
        <v>6.8885743583542339E-2</v>
      </c>
      <c r="N152" s="42">
        <v>0.6093034873151143</v>
      </c>
      <c r="O152" s="42">
        <v>0.23009915244670265</v>
      </c>
      <c r="P152" s="42">
        <v>0.81281624494402649</v>
      </c>
      <c r="Q152" s="42">
        <v>1.7620371370126409</v>
      </c>
      <c r="R152" s="49">
        <v>26.216306652893362</v>
      </c>
      <c r="S152" s="42">
        <v>0.63295721110562586</v>
      </c>
      <c r="T152" s="42">
        <v>0.85806415637718214</v>
      </c>
      <c r="U152" s="42">
        <v>0.29022737719512803</v>
      </c>
      <c r="V152" s="43">
        <v>1980.4782477068934</v>
      </c>
      <c r="W152" s="42">
        <v>0.833790127933694</v>
      </c>
      <c r="X152" s="42">
        <v>8.8245580998466452E-2</v>
      </c>
      <c r="Y152" s="42">
        <v>0.5870041086016714</v>
      </c>
      <c r="Z152" s="42">
        <v>3.18986992368764</v>
      </c>
      <c r="AA152" s="42">
        <v>0.108545187341875</v>
      </c>
      <c r="AB152" s="42">
        <v>0.37776695632815954</v>
      </c>
      <c r="AC152" s="42">
        <v>9.0109617320867197E-2</v>
      </c>
      <c r="AD152" s="42">
        <v>0.72108013890594835</v>
      </c>
      <c r="AE152" s="42">
        <v>0.16603248761658407</v>
      </c>
    </row>
    <row r="153" spans="1:31" s="107" customFormat="1" ht="12.5" x14ac:dyDescent="0.25">
      <c r="A153" s="40" t="s">
        <v>1376</v>
      </c>
      <c r="B153" s="40" t="s">
        <v>1282</v>
      </c>
      <c r="C153" s="43">
        <v>89.45</v>
      </c>
      <c r="D153" s="43">
        <v>300.93</v>
      </c>
      <c r="E153" s="43">
        <v>31010.06</v>
      </c>
      <c r="F153" s="43">
        <v>2259.29</v>
      </c>
      <c r="G153" s="49">
        <v>47.72</v>
      </c>
      <c r="H153" s="43">
        <v>106.33</v>
      </c>
      <c r="I153" s="42" t="s">
        <v>1254</v>
      </c>
      <c r="J153" s="42">
        <v>1.9E-2</v>
      </c>
      <c r="K153" s="40">
        <v>0.22</v>
      </c>
      <c r="L153" s="42">
        <v>4.1000000000000002E-2</v>
      </c>
      <c r="M153" s="42">
        <v>0.08</v>
      </c>
      <c r="N153" s="42">
        <v>0.51200000000000001</v>
      </c>
      <c r="O153" s="42">
        <v>0.20400000000000001</v>
      </c>
      <c r="P153" s="40">
        <v>0.59</v>
      </c>
      <c r="Q153" s="42">
        <v>1.63</v>
      </c>
      <c r="R153" s="49">
        <v>22.57</v>
      </c>
      <c r="S153" s="42">
        <v>0.67</v>
      </c>
      <c r="T153" s="42">
        <v>0.78</v>
      </c>
      <c r="U153" s="42">
        <v>0.23699999999999999</v>
      </c>
      <c r="V153" s="43">
        <v>2080.3000000000002</v>
      </c>
      <c r="W153" s="42">
        <v>0.77</v>
      </c>
      <c r="X153" s="42">
        <v>0.10299999999999999</v>
      </c>
      <c r="Y153" s="42">
        <v>0.7661999999999991</v>
      </c>
      <c r="Z153" s="40">
        <v>6.05</v>
      </c>
      <c r="AA153" s="42">
        <v>0.153</v>
      </c>
      <c r="AB153" s="42">
        <v>0.70000000000000007</v>
      </c>
      <c r="AC153" s="42">
        <v>0.14888999999999988</v>
      </c>
      <c r="AD153" s="42">
        <v>0.90000000000000013</v>
      </c>
      <c r="AE153" s="42">
        <v>0.19600000000000001</v>
      </c>
    </row>
    <row r="154" spans="1:31" s="107" customFormat="1" ht="12.5" x14ac:dyDescent="0.25">
      <c r="A154" s="40" t="s">
        <v>1286</v>
      </c>
      <c r="B154" s="40" t="s">
        <v>1282</v>
      </c>
      <c r="C154" s="43">
        <v>154.64662018104909</v>
      </c>
      <c r="D154" s="43">
        <v>321.97768686710003</v>
      </c>
      <c r="E154" s="43">
        <v>45322.931948213125</v>
      </c>
      <c r="F154" s="43">
        <v>2712.6869488766379</v>
      </c>
      <c r="G154" s="42" t="s">
        <v>1337</v>
      </c>
      <c r="H154" s="49">
        <v>86.675207749279636</v>
      </c>
      <c r="I154" s="42">
        <v>2.0107531845655342E-2</v>
      </c>
      <c r="J154" s="42">
        <v>1.4594148746297771E-2</v>
      </c>
      <c r="K154" s="42">
        <v>0.49787646968701132</v>
      </c>
      <c r="L154" s="42">
        <v>3.5712620914758006E-2</v>
      </c>
      <c r="M154" s="42">
        <v>9.8537991824552862E-2</v>
      </c>
      <c r="N154" s="42">
        <v>0.8206289459048336</v>
      </c>
      <c r="O154" s="42">
        <v>0.30087057792482741</v>
      </c>
      <c r="P154" s="42">
        <v>0.94577787964304083</v>
      </c>
      <c r="Q154" s="42">
        <v>2.7210014060585057</v>
      </c>
      <c r="R154" s="49">
        <v>24.357031667876882</v>
      </c>
      <c r="S154" s="42">
        <v>0.56003760744962727</v>
      </c>
      <c r="T154" s="42">
        <v>1.0844261800079258</v>
      </c>
      <c r="U154" s="42">
        <v>0.33437718795006965</v>
      </c>
      <c r="V154" s="43">
        <v>2105.9511661121096</v>
      </c>
      <c r="W154" s="42">
        <v>0.8821763777989321</v>
      </c>
      <c r="X154" s="42">
        <v>0.15235179751539882</v>
      </c>
      <c r="Y154" s="42">
        <v>0.84863287193601267</v>
      </c>
      <c r="Z154" s="42">
        <v>4.4134494381570626</v>
      </c>
      <c r="AA154" s="42">
        <v>0.15318230967817884</v>
      </c>
      <c r="AB154" s="42">
        <v>0.46621087299296299</v>
      </c>
      <c r="AC154" s="42">
        <v>9.1455161892897957E-2</v>
      </c>
      <c r="AD154" s="42">
        <v>0.65676968777328626</v>
      </c>
      <c r="AE154" s="42">
        <v>0.12692540914478567</v>
      </c>
    </row>
    <row r="155" spans="1:31" s="107" customFormat="1" ht="12.5" x14ac:dyDescent="0.25">
      <c r="A155" s="40" t="s">
        <v>828</v>
      </c>
      <c r="B155" s="40" t="s">
        <v>1336</v>
      </c>
      <c r="C155" s="47">
        <v>117.9</v>
      </c>
      <c r="D155" s="47">
        <v>356.52</v>
      </c>
      <c r="E155" s="47">
        <v>38228.53</v>
      </c>
      <c r="F155" s="47">
        <v>1998.89</v>
      </c>
      <c r="G155" s="112">
        <v>40.01</v>
      </c>
      <c r="H155" s="112">
        <v>86.16</v>
      </c>
      <c r="I155" s="41">
        <v>2.1999999999999999E-2</v>
      </c>
      <c r="J155" s="41">
        <v>3.2000000000000001E-2</v>
      </c>
      <c r="K155" s="41">
        <v>0.91</v>
      </c>
      <c r="L155" s="41">
        <v>0.14099999999999999</v>
      </c>
      <c r="M155" s="41">
        <v>8.4000000000000005E-2</v>
      </c>
      <c r="N155" s="41">
        <v>0.86</v>
      </c>
      <c r="O155" s="41">
        <v>0.22800000000000004</v>
      </c>
      <c r="P155" s="41">
        <v>0.68</v>
      </c>
      <c r="Q155" s="41">
        <v>1.18</v>
      </c>
      <c r="R155" s="41">
        <v>5.52</v>
      </c>
      <c r="S155" s="41">
        <v>9.4E-2</v>
      </c>
      <c r="T155" s="41">
        <v>0.45</v>
      </c>
      <c r="U155" s="41">
        <v>9.0999999999999998E-2</v>
      </c>
      <c r="V155" s="47">
        <v>429.94</v>
      </c>
      <c r="W155" s="41">
        <v>0.20417400000000002</v>
      </c>
      <c r="X155" s="41">
        <v>1.7999999999999999E-2</v>
      </c>
      <c r="Y155" s="41">
        <v>7.4999999999999997E-2</v>
      </c>
      <c r="Z155" s="41">
        <v>0.94</v>
      </c>
      <c r="AA155" s="41">
        <v>0.02</v>
      </c>
      <c r="AB155" s="41">
        <v>8.5999999999999993E-2</v>
      </c>
      <c r="AC155" s="41">
        <v>3.3709999999999934E-2</v>
      </c>
      <c r="AD155" s="41">
        <v>0.28999999999999998</v>
      </c>
      <c r="AE155" s="41">
        <v>0.09</v>
      </c>
    </row>
    <row r="156" spans="1:31" s="114" customFormat="1" ht="12.5" x14ac:dyDescent="0.25">
      <c r="A156" s="40" t="s">
        <v>1091</v>
      </c>
      <c r="B156" s="40" t="s">
        <v>1336</v>
      </c>
      <c r="C156" s="43">
        <v>173.65</v>
      </c>
      <c r="D156" s="43">
        <v>394.25</v>
      </c>
      <c r="E156" s="43">
        <v>55227.07</v>
      </c>
      <c r="F156" s="43">
        <v>2271.9699999999998</v>
      </c>
      <c r="G156" s="49">
        <v>44.71</v>
      </c>
      <c r="H156" s="43">
        <v>101.54</v>
      </c>
      <c r="I156" s="42">
        <v>5.2999999999999999E-2</v>
      </c>
      <c r="J156" s="42">
        <v>4.3999999999999997E-2</v>
      </c>
      <c r="K156" s="42">
        <v>0.72</v>
      </c>
      <c r="L156" s="42">
        <v>2.8000000000000001E-2</v>
      </c>
      <c r="M156" s="42">
        <v>0.15</v>
      </c>
      <c r="N156" s="42">
        <v>1.0900000000000001</v>
      </c>
      <c r="O156" s="42">
        <v>0.372</v>
      </c>
      <c r="P156" s="42">
        <v>1.38</v>
      </c>
      <c r="Q156" s="42">
        <v>2.96</v>
      </c>
      <c r="R156" s="49">
        <v>57.39</v>
      </c>
      <c r="S156" s="42">
        <v>0.99</v>
      </c>
      <c r="T156" s="42">
        <v>1.57</v>
      </c>
      <c r="U156" s="42">
        <v>0.44400000000000001</v>
      </c>
      <c r="V156" s="43">
        <v>2380.46</v>
      </c>
      <c r="W156" s="42">
        <v>1.1996516000000002</v>
      </c>
      <c r="X156" s="42">
        <v>0.20899999999999996</v>
      </c>
      <c r="Y156" s="42">
        <v>1.1100000000000001</v>
      </c>
      <c r="Z156" s="42">
        <v>5.17</v>
      </c>
      <c r="AA156" s="42">
        <v>0.14399999999999999</v>
      </c>
      <c r="AB156" s="42">
        <v>0.45</v>
      </c>
      <c r="AC156" s="42">
        <v>8.5000000000000006E-2</v>
      </c>
      <c r="AD156" s="42">
        <v>0.81</v>
      </c>
      <c r="AE156" s="42">
        <v>0.23500000000000001</v>
      </c>
    </row>
    <row r="157" spans="1:31" s="107" customFormat="1" ht="12.5" x14ac:dyDescent="0.25">
      <c r="A157" s="40" t="s">
        <v>1112</v>
      </c>
      <c r="B157" s="40" t="s">
        <v>1336</v>
      </c>
      <c r="C157" s="47">
        <v>118.93</v>
      </c>
      <c r="D157" s="47">
        <v>300.89</v>
      </c>
      <c r="E157" s="47">
        <v>40195.57</v>
      </c>
      <c r="F157" s="47">
        <v>1977.15</v>
      </c>
      <c r="G157" s="112">
        <v>41.06</v>
      </c>
      <c r="H157" s="47">
        <v>103.02</v>
      </c>
      <c r="I157" s="41">
        <v>2.1999999999999999E-2</v>
      </c>
      <c r="J157" s="41">
        <v>1.6E-2</v>
      </c>
      <c r="K157" s="41">
        <v>0.32</v>
      </c>
      <c r="L157" s="41">
        <v>2.3E-2</v>
      </c>
      <c r="M157" s="41">
        <v>6.3E-2</v>
      </c>
      <c r="N157" s="41">
        <v>0.62</v>
      </c>
      <c r="O157" s="41">
        <v>0.28299999999999997</v>
      </c>
      <c r="P157" s="41">
        <v>1</v>
      </c>
      <c r="Q157" s="41">
        <v>2.2599999999999998</v>
      </c>
      <c r="R157" s="112">
        <v>58.26</v>
      </c>
      <c r="S157" s="41">
        <v>1.47</v>
      </c>
      <c r="T157" s="41">
        <v>0.81</v>
      </c>
      <c r="U157" s="41">
        <v>0.35121999999999992</v>
      </c>
      <c r="V157" s="47">
        <v>2988.59</v>
      </c>
      <c r="W157" s="41">
        <v>0.84</v>
      </c>
      <c r="X157" s="41">
        <v>0.11299999999999999</v>
      </c>
      <c r="Y157" s="41">
        <v>0.61600000000000088</v>
      </c>
      <c r="Z157" s="41">
        <v>2.75</v>
      </c>
      <c r="AA157" s="41">
        <v>0.129</v>
      </c>
      <c r="AB157" s="41">
        <v>0.26</v>
      </c>
      <c r="AC157" s="41">
        <v>1.9E-2</v>
      </c>
      <c r="AD157" s="41">
        <v>0.34</v>
      </c>
      <c r="AE157" s="41">
        <v>9.4E-2</v>
      </c>
    </row>
    <row r="158" spans="1:31" s="107" customFormat="1" ht="12.5" x14ac:dyDescent="0.25">
      <c r="A158" s="40" t="s">
        <v>978</v>
      </c>
      <c r="B158" s="40" t="s">
        <v>1336</v>
      </c>
      <c r="C158" s="47">
        <v>91.07</v>
      </c>
      <c r="D158" s="47">
        <v>308.38</v>
      </c>
      <c r="E158" s="47">
        <v>22928.55</v>
      </c>
      <c r="F158" s="47">
        <v>2069.7399999999998</v>
      </c>
      <c r="G158" s="112">
        <v>45.21</v>
      </c>
      <c r="H158" s="47">
        <v>105.68</v>
      </c>
      <c r="I158" s="41" t="s">
        <v>1289</v>
      </c>
      <c r="J158" s="41" t="s">
        <v>1289</v>
      </c>
      <c r="K158" s="41">
        <v>0.23599999999999999</v>
      </c>
      <c r="L158" s="41">
        <v>1.4E-2</v>
      </c>
      <c r="M158" s="41">
        <v>4.2999999999999997E-2</v>
      </c>
      <c r="N158" s="41">
        <v>0.496</v>
      </c>
      <c r="O158" s="41">
        <v>0.20499999999999999</v>
      </c>
      <c r="P158" s="41">
        <v>0.54</v>
      </c>
      <c r="Q158" s="41">
        <v>1.4</v>
      </c>
      <c r="R158" s="41">
        <v>3.2</v>
      </c>
      <c r="S158" s="41">
        <v>6.7000000000000004E-2</v>
      </c>
      <c r="T158" s="41">
        <v>0.35899999999999915</v>
      </c>
      <c r="U158" s="41">
        <v>7.8E-2</v>
      </c>
      <c r="V158" s="47">
        <v>420.47</v>
      </c>
      <c r="W158" s="41">
        <v>0.24</v>
      </c>
      <c r="X158" s="41">
        <v>4.3999999999999997E-2</v>
      </c>
      <c r="Y158" s="41">
        <v>0.42</v>
      </c>
      <c r="Z158" s="41">
        <v>4.4000000000000004</v>
      </c>
      <c r="AA158" s="41">
        <v>0.11840000000000009</v>
      </c>
      <c r="AB158" s="41">
        <v>0.37</v>
      </c>
      <c r="AC158" s="41">
        <v>9.5000000000000001E-2</v>
      </c>
      <c r="AD158" s="41">
        <v>1.1355999999999995</v>
      </c>
      <c r="AE158" s="41">
        <v>0.17599999999999999</v>
      </c>
    </row>
    <row r="159" spans="1:31" s="107" customFormat="1" ht="12.5" x14ac:dyDescent="0.25">
      <c r="A159" s="40" t="s">
        <v>1290</v>
      </c>
      <c r="B159" s="40" t="s">
        <v>1336</v>
      </c>
      <c r="C159" s="47">
        <v>114.62937893730575</v>
      </c>
      <c r="D159" s="47">
        <v>255.31585836684809</v>
      </c>
      <c r="E159" s="47">
        <v>36676.054735113517</v>
      </c>
      <c r="F159" s="47">
        <v>2074.7130394545097</v>
      </c>
      <c r="G159" s="112">
        <v>30.639634370018854</v>
      </c>
      <c r="H159" s="112">
        <v>67.033755154315514</v>
      </c>
      <c r="I159" s="41">
        <v>1.089203300716929E-2</v>
      </c>
      <c r="J159" s="41">
        <v>1.0559272931796045E-2</v>
      </c>
      <c r="K159" s="41">
        <v>0.35008245987064307</v>
      </c>
      <c r="L159" s="41">
        <v>2.7905778032659631E-2</v>
      </c>
      <c r="M159" s="41">
        <v>7.1132815739721078E-2</v>
      </c>
      <c r="N159" s="41">
        <v>0.72264073261668449</v>
      </c>
      <c r="O159" s="41">
        <v>0.25399709416810129</v>
      </c>
      <c r="P159" s="41">
        <v>0.79299426815371676</v>
      </c>
      <c r="Q159" s="41">
        <v>2.1503733370736104</v>
      </c>
      <c r="R159" s="112">
        <v>15.571423760303137</v>
      </c>
      <c r="S159" s="41">
        <v>0.42026427190267129</v>
      </c>
      <c r="T159" s="41">
        <v>0.67325418927490899</v>
      </c>
      <c r="U159" s="41">
        <v>0.25129559000475249</v>
      </c>
      <c r="V159" s="47">
        <v>1556.6995697695238</v>
      </c>
      <c r="W159" s="41">
        <v>0.5951015450448448</v>
      </c>
      <c r="X159" s="41">
        <v>9.5517926863724179E-2</v>
      </c>
      <c r="Y159" s="41">
        <v>0.49902400128981056</v>
      </c>
      <c r="Z159" s="41">
        <v>3.2321329779144272</v>
      </c>
      <c r="AA159" s="41">
        <v>0.1160287503442148</v>
      </c>
      <c r="AB159" s="41">
        <v>0.39760261982028322</v>
      </c>
      <c r="AC159" s="41">
        <v>6.765120263287383E-2</v>
      </c>
      <c r="AD159" s="41">
        <v>0.60887537005060577</v>
      </c>
      <c r="AE159" s="41">
        <v>8.4373725669292451E-2</v>
      </c>
    </row>
    <row r="160" spans="1:31" s="107" customFormat="1" ht="12.5" x14ac:dyDescent="0.25">
      <c r="A160" s="40" t="s">
        <v>1137</v>
      </c>
      <c r="B160" s="40" t="s">
        <v>370</v>
      </c>
      <c r="C160" s="43">
        <v>117.94</v>
      </c>
      <c r="D160" s="43">
        <v>301.62</v>
      </c>
      <c r="E160" s="43">
        <v>28534.79</v>
      </c>
      <c r="F160" s="43">
        <v>2312.65</v>
      </c>
      <c r="G160" s="49">
        <v>42.7</v>
      </c>
      <c r="H160" s="49">
        <v>89.14</v>
      </c>
      <c r="I160" s="42">
        <v>5.5E-2</v>
      </c>
      <c r="J160" s="42">
        <v>1.4E-2</v>
      </c>
      <c r="K160" s="40" t="s">
        <v>1254</v>
      </c>
      <c r="L160" s="40" t="s">
        <v>1254</v>
      </c>
      <c r="M160" s="42">
        <v>0</v>
      </c>
      <c r="N160" s="42">
        <v>0.23</v>
      </c>
      <c r="O160" s="42">
        <v>0.13600000000000001</v>
      </c>
      <c r="P160" s="42">
        <v>0.8</v>
      </c>
      <c r="Q160" s="42">
        <v>1.5</v>
      </c>
      <c r="R160" s="49">
        <v>86.3</v>
      </c>
      <c r="S160" s="42">
        <v>2.04</v>
      </c>
      <c r="T160" s="42">
        <v>1.04</v>
      </c>
      <c r="U160" s="42">
        <v>0.7</v>
      </c>
      <c r="V160" s="43">
        <v>6083.05</v>
      </c>
      <c r="W160" s="42">
        <v>2.6</v>
      </c>
      <c r="X160" s="42">
        <v>0.34010000000000012</v>
      </c>
      <c r="Y160" s="42">
        <v>2.2215999999999978</v>
      </c>
      <c r="Z160" s="42">
        <v>11.69</v>
      </c>
      <c r="AA160" s="42">
        <v>0.39574080000000006</v>
      </c>
      <c r="AB160" s="42">
        <v>0.79</v>
      </c>
      <c r="AC160" s="42">
        <v>0.11700000000000001</v>
      </c>
      <c r="AD160" s="42">
        <v>1.38</v>
      </c>
      <c r="AE160" s="42">
        <v>0.35</v>
      </c>
    </row>
    <row r="161" spans="1:31" s="107" customFormat="1" ht="12.5" x14ac:dyDescent="0.25">
      <c r="A161" s="40" t="s">
        <v>1377</v>
      </c>
      <c r="B161" s="40" t="s">
        <v>370</v>
      </c>
      <c r="C161" s="43">
        <v>120.66</v>
      </c>
      <c r="D161" s="43">
        <v>490.44</v>
      </c>
      <c r="E161" s="43">
        <v>37600.879999999997</v>
      </c>
      <c r="F161" s="43">
        <v>2651.03</v>
      </c>
      <c r="G161" s="49">
        <v>38.840000000000003</v>
      </c>
      <c r="H161" s="49">
        <v>83.45</v>
      </c>
      <c r="I161" s="42" t="s">
        <v>1254</v>
      </c>
      <c r="J161" s="42">
        <v>2.7E-2</v>
      </c>
      <c r="K161" s="40">
        <v>0.37</v>
      </c>
      <c r="L161" s="42">
        <v>0.05</v>
      </c>
      <c r="M161" s="42">
        <v>7.0999999999999994E-2</v>
      </c>
      <c r="N161" s="42">
        <v>0.53</v>
      </c>
      <c r="O161" s="42">
        <v>0.184</v>
      </c>
      <c r="P161" s="40">
        <v>0.71</v>
      </c>
      <c r="Q161" s="42">
        <v>1.85</v>
      </c>
      <c r="R161" s="49">
        <v>93.98</v>
      </c>
      <c r="S161" s="42">
        <v>2.23</v>
      </c>
      <c r="T161" s="42">
        <v>1.5</v>
      </c>
      <c r="U161" s="42">
        <v>0.65</v>
      </c>
      <c r="V161" s="43">
        <v>8047.17</v>
      </c>
      <c r="W161" s="42">
        <v>2.1494999999999918</v>
      </c>
      <c r="X161" s="42">
        <v>0.45</v>
      </c>
      <c r="Y161" s="42">
        <v>3.13</v>
      </c>
      <c r="Z161" s="40">
        <v>17.84</v>
      </c>
      <c r="AA161" s="42">
        <v>0.64</v>
      </c>
      <c r="AB161" s="42">
        <v>1.83</v>
      </c>
      <c r="AC161" s="42">
        <v>0.33</v>
      </c>
      <c r="AD161" s="42">
        <v>2.0299999999999998</v>
      </c>
      <c r="AE161" s="42">
        <v>0.28999999999999998</v>
      </c>
    </row>
    <row r="162" spans="1:31" s="107" customFormat="1" ht="12.5" x14ac:dyDescent="0.25">
      <c r="A162" s="40" t="s">
        <v>1131</v>
      </c>
      <c r="B162" s="40" t="s">
        <v>370</v>
      </c>
      <c r="C162" s="43">
        <v>109.12</v>
      </c>
      <c r="D162" s="43">
        <v>269.02999999999997</v>
      </c>
      <c r="E162" s="43">
        <v>40174.86</v>
      </c>
      <c r="F162" s="43">
        <v>2213.23</v>
      </c>
      <c r="G162" s="49">
        <v>41.29</v>
      </c>
      <c r="H162" s="49">
        <v>68.83</v>
      </c>
      <c r="I162" s="40" t="s">
        <v>1254</v>
      </c>
      <c r="J162" s="42">
        <v>1.4E-2</v>
      </c>
      <c r="K162" s="42">
        <v>0.19</v>
      </c>
      <c r="L162" s="40" t="s">
        <v>1254</v>
      </c>
      <c r="M162" s="40" t="s">
        <v>1254</v>
      </c>
      <c r="N162" s="42">
        <v>0.37800000000000006</v>
      </c>
      <c r="O162" s="42">
        <v>0.16</v>
      </c>
      <c r="P162" s="42">
        <v>0.64</v>
      </c>
      <c r="Q162" s="42">
        <v>2</v>
      </c>
      <c r="R162" s="49">
        <v>81.39</v>
      </c>
      <c r="S162" s="42">
        <v>1.6</v>
      </c>
      <c r="T162" s="42">
        <v>0.97</v>
      </c>
      <c r="U162" s="42">
        <v>0.57999999999999996</v>
      </c>
      <c r="V162" s="43">
        <v>4259.01</v>
      </c>
      <c r="W162" s="42">
        <v>2.1</v>
      </c>
      <c r="X162" s="42">
        <v>0.45</v>
      </c>
      <c r="Y162" s="42">
        <v>2.96</v>
      </c>
      <c r="Z162" s="42">
        <v>12.01</v>
      </c>
      <c r="AA162" s="42">
        <v>0.53</v>
      </c>
      <c r="AB162" s="42">
        <v>1.51</v>
      </c>
      <c r="AC162" s="42">
        <v>0.21199999999999999</v>
      </c>
      <c r="AD162" s="42">
        <v>1.0510000000000006</v>
      </c>
      <c r="AE162" s="42">
        <v>0.17699999999999999</v>
      </c>
    </row>
    <row r="163" spans="1:31" s="107" customFormat="1" ht="12.5" x14ac:dyDescent="0.25">
      <c r="A163" s="40" t="s">
        <v>1161</v>
      </c>
      <c r="B163" s="40" t="s">
        <v>370</v>
      </c>
      <c r="C163" s="43">
        <v>139.5</v>
      </c>
      <c r="D163" s="43">
        <v>469.97</v>
      </c>
      <c r="E163" s="43">
        <v>52915.43</v>
      </c>
      <c r="F163" s="43">
        <v>2421.4699999999998</v>
      </c>
      <c r="G163" s="49">
        <v>43.89</v>
      </c>
      <c r="H163" s="43">
        <v>110.58</v>
      </c>
      <c r="I163" s="42">
        <v>0.03</v>
      </c>
      <c r="J163" s="42">
        <v>2.1000000000000001E-2</v>
      </c>
      <c r="K163" s="42">
        <v>0.4</v>
      </c>
      <c r="L163" s="42">
        <v>4.5999999999999999E-2</v>
      </c>
      <c r="M163" s="42">
        <v>0.14299999999999999</v>
      </c>
      <c r="N163" s="42">
        <v>1.01</v>
      </c>
      <c r="O163" s="42">
        <v>0.32900000000000001</v>
      </c>
      <c r="P163" s="42">
        <v>1.23</v>
      </c>
      <c r="Q163" s="42">
        <v>3.46</v>
      </c>
      <c r="R163" s="43">
        <v>117.92</v>
      </c>
      <c r="S163" s="42">
        <v>3.07</v>
      </c>
      <c r="T163" s="42">
        <v>1.66</v>
      </c>
      <c r="U163" s="42">
        <v>0.67106999999999517</v>
      </c>
      <c r="V163" s="43">
        <v>7788.98</v>
      </c>
      <c r="W163" s="42">
        <v>2.6820000000000066</v>
      </c>
      <c r="X163" s="42">
        <v>0.42</v>
      </c>
      <c r="Y163" s="42">
        <v>2.19</v>
      </c>
      <c r="Z163" s="42">
        <v>12.45</v>
      </c>
      <c r="AA163" s="42">
        <v>0.4</v>
      </c>
      <c r="AB163" s="42">
        <v>1.26</v>
      </c>
      <c r="AC163" s="42">
        <v>0.16830000000000014</v>
      </c>
      <c r="AD163" s="42">
        <v>0.72100000000000053</v>
      </c>
      <c r="AE163" s="42">
        <v>0.127</v>
      </c>
    </row>
    <row r="164" spans="1:31" s="107" customFormat="1" ht="12.5" x14ac:dyDescent="0.25">
      <c r="A164" s="40" t="s">
        <v>1157</v>
      </c>
      <c r="B164" s="40" t="s">
        <v>370</v>
      </c>
      <c r="C164" s="43">
        <v>131.62</v>
      </c>
      <c r="D164" s="43">
        <v>447.72</v>
      </c>
      <c r="E164" s="43">
        <v>45797.38</v>
      </c>
      <c r="F164" s="43">
        <v>2324.4899999999998</v>
      </c>
      <c r="G164" s="49">
        <v>38.46</v>
      </c>
      <c r="H164" s="43">
        <v>112.09</v>
      </c>
      <c r="I164" s="42">
        <v>2.1999999999999999E-2</v>
      </c>
      <c r="J164" s="42">
        <v>1.4999999999999999E-2</v>
      </c>
      <c r="K164" s="42">
        <v>0.39</v>
      </c>
      <c r="L164" s="42">
        <v>1.0999999999999999E-2</v>
      </c>
      <c r="M164" s="42">
        <v>5.7000000000000002E-2</v>
      </c>
      <c r="N164" s="42">
        <v>0.82</v>
      </c>
      <c r="O164" s="42">
        <v>0.254</v>
      </c>
      <c r="P164" s="42">
        <v>1.59</v>
      </c>
      <c r="Q164" s="42">
        <v>2.02</v>
      </c>
      <c r="R164" s="43">
        <v>123.01</v>
      </c>
      <c r="S164" s="42">
        <v>3.5900000000000003</v>
      </c>
      <c r="T164" s="42">
        <v>1.1200000000000001</v>
      </c>
      <c r="U164" s="42">
        <v>0.75</v>
      </c>
      <c r="V164" s="43">
        <v>8348.2999999999993</v>
      </c>
      <c r="W164" s="42">
        <v>2.57</v>
      </c>
      <c r="X164" s="42">
        <v>0.41</v>
      </c>
      <c r="Y164" s="42">
        <v>2.46</v>
      </c>
      <c r="Z164" s="42">
        <v>15.71</v>
      </c>
      <c r="AA164" s="42">
        <v>0.50920000000000021</v>
      </c>
      <c r="AB164" s="42">
        <v>1.48</v>
      </c>
      <c r="AC164" s="42">
        <v>0.19900000000000004</v>
      </c>
      <c r="AD164" s="42">
        <v>1.74</v>
      </c>
      <c r="AE164" s="42">
        <v>0.28000000000000003</v>
      </c>
    </row>
    <row r="165" spans="1:31" s="107" customFormat="1" ht="12.5" x14ac:dyDescent="0.25">
      <c r="A165" s="40" t="s">
        <v>1128</v>
      </c>
      <c r="B165" s="40" t="s">
        <v>370</v>
      </c>
      <c r="C165" s="43">
        <v>94.7</v>
      </c>
      <c r="D165" s="43">
        <v>334.91</v>
      </c>
      <c r="E165" s="43">
        <v>43227.77</v>
      </c>
      <c r="F165" s="43">
        <v>2224.0500000000002</v>
      </c>
      <c r="G165" s="49">
        <v>44.4</v>
      </c>
      <c r="H165" s="43">
        <v>108.26</v>
      </c>
      <c r="I165" s="42">
        <v>0.03</v>
      </c>
      <c r="J165" s="42">
        <v>4.2999999999999997E-2</v>
      </c>
      <c r="K165" s="42">
        <v>0.38</v>
      </c>
      <c r="L165" s="42">
        <v>5.2999999999999999E-2</v>
      </c>
      <c r="M165" s="42">
        <v>0.06</v>
      </c>
      <c r="N165" s="42">
        <v>0.88</v>
      </c>
      <c r="O165" s="42">
        <v>0.29399999999999998</v>
      </c>
      <c r="P165" s="42">
        <v>1.39</v>
      </c>
      <c r="Q165" s="42">
        <v>2.61</v>
      </c>
      <c r="R165" s="49">
        <v>70.52</v>
      </c>
      <c r="S165" s="42">
        <v>1.53</v>
      </c>
      <c r="T165" s="42">
        <v>1.18</v>
      </c>
      <c r="U165" s="42">
        <v>0.63</v>
      </c>
      <c r="V165" s="43">
        <v>6332.72</v>
      </c>
      <c r="W165" s="42">
        <v>2.3719999999999906</v>
      </c>
      <c r="X165" s="42">
        <v>0.38</v>
      </c>
      <c r="Y165" s="42">
        <v>2.36</v>
      </c>
      <c r="Z165" s="42">
        <v>15.77</v>
      </c>
      <c r="AA165" s="42">
        <v>0.55000000000000004</v>
      </c>
      <c r="AB165" s="42">
        <v>1.53</v>
      </c>
      <c r="AC165" s="42">
        <v>0.20299999999999999</v>
      </c>
      <c r="AD165" s="42">
        <v>1.24</v>
      </c>
      <c r="AE165" s="42">
        <v>0.16500000000000001</v>
      </c>
    </row>
    <row r="166" spans="1:31" s="107" customFormat="1" ht="12.5" x14ac:dyDescent="0.25">
      <c r="A166" s="40" t="s">
        <v>1150</v>
      </c>
      <c r="B166" s="40" t="s">
        <v>370</v>
      </c>
      <c r="C166" s="43">
        <v>114.59</v>
      </c>
      <c r="D166" s="43">
        <v>281.73</v>
      </c>
      <c r="E166" s="43">
        <v>32635.52</v>
      </c>
      <c r="F166" s="43">
        <v>2077.62</v>
      </c>
      <c r="G166" s="49">
        <v>40.75</v>
      </c>
      <c r="H166" s="49">
        <v>94.56</v>
      </c>
      <c r="I166" s="40" t="s">
        <v>1254</v>
      </c>
      <c r="J166" s="40" t="s">
        <v>1254</v>
      </c>
      <c r="K166" s="42">
        <v>0.185</v>
      </c>
      <c r="L166" s="40" t="s">
        <v>1254</v>
      </c>
      <c r="M166" s="42">
        <v>0.01</v>
      </c>
      <c r="N166" s="42">
        <v>0.29699999999999999</v>
      </c>
      <c r="O166" s="42">
        <v>0.10800000000000001</v>
      </c>
      <c r="P166" s="42">
        <v>0.8</v>
      </c>
      <c r="Q166" s="42">
        <v>1.33</v>
      </c>
      <c r="R166" s="49">
        <v>63</v>
      </c>
      <c r="S166" s="42">
        <v>1.46</v>
      </c>
      <c r="T166" s="42">
        <v>1.03</v>
      </c>
      <c r="U166" s="42">
        <v>0.44</v>
      </c>
      <c r="V166" s="43">
        <v>4363.17</v>
      </c>
      <c r="W166" s="42">
        <v>1.907216</v>
      </c>
      <c r="X166" s="42">
        <v>0.31166000000000016</v>
      </c>
      <c r="Y166" s="42">
        <v>2.1800000000000002</v>
      </c>
      <c r="Z166" s="42">
        <v>12.56</v>
      </c>
      <c r="AA166" s="42">
        <v>0.52</v>
      </c>
      <c r="AB166" s="42">
        <v>1.24</v>
      </c>
      <c r="AC166" s="42">
        <v>0.2</v>
      </c>
      <c r="AD166" s="42">
        <v>1.2</v>
      </c>
      <c r="AE166" s="42">
        <v>0.17399999999999999</v>
      </c>
    </row>
    <row r="167" spans="1:31" s="107" customFormat="1" ht="12.5" x14ac:dyDescent="0.25">
      <c r="A167" s="40" t="s">
        <v>1143</v>
      </c>
      <c r="B167" s="40" t="s">
        <v>370</v>
      </c>
      <c r="C167" s="43">
        <v>90.5</v>
      </c>
      <c r="D167" s="43">
        <v>358.24</v>
      </c>
      <c r="E167" s="43">
        <v>22363.88</v>
      </c>
      <c r="F167" s="43">
        <v>1949.05</v>
      </c>
      <c r="G167" s="49">
        <v>35.82</v>
      </c>
      <c r="H167" s="49">
        <v>76.91</v>
      </c>
      <c r="I167" s="40" t="s">
        <v>1254</v>
      </c>
      <c r="J167" s="42">
        <v>5.1999999999999998E-3</v>
      </c>
      <c r="K167" s="42">
        <v>0.219</v>
      </c>
      <c r="L167" s="42">
        <v>4.9000000000000002E-2</v>
      </c>
      <c r="M167" s="42">
        <v>4.4999999999999998E-2</v>
      </c>
      <c r="N167" s="42">
        <v>0.39800000000000002</v>
      </c>
      <c r="O167" s="42">
        <v>0.182</v>
      </c>
      <c r="P167" s="42">
        <v>0.78</v>
      </c>
      <c r="Q167" s="42">
        <v>1.38</v>
      </c>
      <c r="R167" s="49">
        <v>67.77</v>
      </c>
      <c r="S167" s="42">
        <v>1.91</v>
      </c>
      <c r="T167" s="42">
        <v>0.87</v>
      </c>
      <c r="U167" s="42">
        <v>0.442</v>
      </c>
      <c r="V167" s="43">
        <v>5860.74</v>
      </c>
      <c r="W167" s="42">
        <v>1.6299999999999997</v>
      </c>
      <c r="X167" s="42">
        <v>0.22800000000000001</v>
      </c>
      <c r="Y167" s="42">
        <v>1.845599999999999</v>
      </c>
      <c r="Z167" s="42">
        <v>10.68</v>
      </c>
      <c r="AA167" s="42">
        <v>0.40500000000000003</v>
      </c>
      <c r="AB167" s="42">
        <v>1.1100000000000001</v>
      </c>
      <c r="AC167" s="42">
        <v>0.14899999999999999</v>
      </c>
      <c r="AD167" s="42">
        <v>1.23</v>
      </c>
      <c r="AE167" s="42">
        <v>0.21099999999999997</v>
      </c>
    </row>
    <row r="168" spans="1:31" s="107" customFormat="1" ht="12.5" x14ac:dyDescent="0.25">
      <c r="A168" s="40" t="s">
        <v>822</v>
      </c>
      <c r="B168" s="40" t="s">
        <v>1288</v>
      </c>
      <c r="C168" s="43">
        <v>136.41</v>
      </c>
      <c r="D168" s="43">
        <v>271.5</v>
      </c>
      <c r="E168" s="43">
        <v>55815.57</v>
      </c>
      <c r="F168" s="43">
        <v>2302.4499999999998</v>
      </c>
      <c r="G168" s="49">
        <v>41.44</v>
      </c>
      <c r="H168" s="43">
        <v>101.68</v>
      </c>
      <c r="I168" s="42">
        <v>4.5999999999999999E-2</v>
      </c>
      <c r="J168" s="42">
        <v>4.4999999999999998E-2</v>
      </c>
      <c r="K168" s="42">
        <v>0.51</v>
      </c>
      <c r="L168" s="42">
        <v>4.8000000000000001E-2</v>
      </c>
      <c r="M168" s="42">
        <v>8.3000000000000004E-2</v>
      </c>
      <c r="N168" s="42">
        <v>0.83499999999999996</v>
      </c>
      <c r="O168" s="42">
        <v>0.36099999999999999</v>
      </c>
      <c r="P168" s="42">
        <v>1.39</v>
      </c>
      <c r="Q168" s="42">
        <v>3.12</v>
      </c>
      <c r="R168" s="49">
        <v>49.72</v>
      </c>
      <c r="S168" s="42">
        <v>1.03</v>
      </c>
      <c r="T168" s="42">
        <v>1.38</v>
      </c>
      <c r="U168" s="42">
        <v>0.66369999999999985</v>
      </c>
      <c r="V168" s="43">
        <v>3470.86</v>
      </c>
      <c r="W168" s="42">
        <v>1.7300000000000002</v>
      </c>
      <c r="X168" s="42">
        <v>0.25900000000000001</v>
      </c>
      <c r="Y168" s="42">
        <v>1.1499999999999999</v>
      </c>
      <c r="Z168" s="42">
        <v>5.92</v>
      </c>
      <c r="AA168" s="42">
        <v>0.24099999999999999</v>
      </c>
      <c r="AB168" s="42">
        <v>0.72</v>
      </c>
      <c r="AC168" s="42">
        <v>0.10617999999999989</v>
      </c>
      <c r="AD168" s="42">
        <v>0.62</v>
      </c>
      <c r="AE168" s="42">
        <v>0.107</v>
      </c>
    </row>
    <row r="169" spans="1:31" s="107" customFormat="1" ht="12.5" x14ac:dyDescent="0.25">
      <c r="A169" s="40" t="s">
        <v>1201</v>
      </c>
      <c r="B169" s="40" t="s">
        <v>801</v>
      </c>
      <c r="C169" s="43">
        <v>120.22</v>
      </c>
      <c r="D169" s="43">
        <v>340.96</v>
      </c>
      <c r="E169" s="43">
        <v>22565.52</v>
      </c>
      <c r="F169" s="43">
        <v>2267.3000000000002</v>
      </c>
      <c r="G169" s="49">
        <v>45.88</v>
      </c>
      <c r="H169" s="49">
        <v>93.23</v>
      </c>
      <c r="I169" s="42">
        <v>4.2999999999999997E-2</v>
      </c>
      <c r="J169" s="42">
        <v>1.4999999999999999E-2</v>
      </c>
      <c r="K169" s="42">
        <v>0.37</v>
      </c>
      <c r="L169" s="42">
        <v>2.1999999999999999E-2</v>
      </c>
      <c r="M169" s="42">
        <v>7.7999999999999996E-3</v>
      </c>
      <c r="N169" s="42">
        <v>0.308</v>
      </c>
      <c r="O169" s="42">
        <v>9.8000000000000004E-2</v>
      </c>
      <c r="P169" s="42">
        <v>0.39</v>
      </c>
      <c r="Q169" s="42">
        <v>1.1100000000000001</v>
      </c>
      <c r="R169" s="49">
        <v>56.86</v>
      </c>
      <c r="S169" s="42">
        <v>1.43</v>
      </c>
      <c r="T169" s="42">
        <v>1.0608000000000002</v>
      </c>
      <c r="U169" s="42">
        <v>0.43</v>
      </c>
      <c r="V169" s="43">
        <v>4209.68</v>
      </c>
      <c r="W169" s="42">
        <v>1.45</v>
      </c>
      <c r="X169" s="42">
        <v>0.26909999999999984</v>
      </c>
      <c r="Y169" s="42">
        <v>2.48</v>
      </c>
      <c r="Z169" s="42">
        <v>13.37</v>
      </c>
      <c r="AA169" s="42">
        <v>0.57999999999999996</v>
      </c>
      <c r="AB169" s="42">
        <v>1.4000000000000001</v>
      </c>
      <c r="AC169" s="42">
        <v>0.22</v>
      </c>
      <c r="AD169" s="42">
        <v>1.3719999999999994</v>
      </c>
      <c r="AE169" s="42">
        <v>0.28999999999999998</v>
      </c>
    </row>
    <row r="170" spans="1:31" s="107" customFormat="1" ht="12.5" x14ac:dyDescent="0.25">
      <c r="A170" s="40" t="s">
        <v>1174</v>
      </c>
      <c r="B170" s="40" t="s">
        <v>801</v>
      </c>
      <c r="C170" s="43">
        <v>86.69</v>
      </c>
      <c r="D170" s="43">
        <v>312.60000000000002</v>
      </c>
      <c r="E170" s="43">
        <v>19664.04</v>
      </c>
      <c r="F170" s="43">
        <v>2545.0300000000002</v>
      </c>
      <c r="G170" s="49">
        <v>41.8</v>
      </c>
      <c r="H170" s="49">
        <v>55.73</v>
      </c>
      <c r="I170" s="40" t="s">
        <v>1254</v>
      </c>
      <c r="J170" s="40" t="s">
        <v>1254</v>
      </c>
      <c r="K170" s="42">
        <v>0.34</v>
      </c>
      <c r="L170" s="42">
        <v>9.1999999999999998E-3</v>
      </c>
      <c r="M170" s="42">
        <v>0.02</v>
      </c>
      <c r="N170" s="42">
        <v>0.246</v>
      </c>
      <c r="O170" s="42">
        <v>0.15</v>
      </c>
      <c r="P170" s="40" t="s">
        <v>1254</v>
      </c>
      <c r="Q170" s="42">
        <v>1.74</v>
      </c>
      <c r="R170" s="49">
        <v>79.760000000000005</v>
      </c>
      <c r="S170" s="42">
        <v>1.74</v>
      </c>
      <c r="T170" s="42">
        <v>1.03</v>
      </c>
      <c r="U170" s="42">
        <v>0.46</v>
      </c>
      <c r="V170" s="43">
        <v>4893.9399999999996</v>
      </c>
      <c r="W170" s="42">
        <v>1.85</v>
      </c>
      <c r="X170" s="42">
        <v>0.33</v>
      </c>
      <c r="Y170" s="42">
        <v>2.21</v>
      </c>
      <c r="Z170" s="42">
        <v>14.18</v>
      </c>
      <c r="AA170" s="42">
        <v>0.49000000000000005</v>
      </c>
      <c r="AB170" s="42">
        <v>1.59</v>
      </c>
      <c r="AC170" s="42">
        <v>0.24</v>
      </c>
      <c r="AD170" s="42">
        <v>1.69</v>
      </c>
      <c r="AE170" s="42">
        <v>0.3</v>
      </c>
    </row>
    <row r="171" spans="1:31" s="107" customFormat="1" ht="12.5" x14ac:dyDescent="0.25">
      <c r="A171" s="40" t="s">
        <v>1196</v>
      </c>
      <c r="B171" s="40" t="s">
        <v>801</v>
      </c>
      <c r="C171" s="43">
        <v>111.28</v>
      </c>
      <c r="D171" s="43">
        <v>348.94</v>
      </c>
      <c r="E171" s="43">
        <v>23642.75</v>
      </c>
      <c r="F171" s="43">
        <v>2125.84</v>
      </c>
      <c r="G171" s="49">
        <v>44.55</v>
      </c>
      <c r="H171" s="43">
        <v>117.67</v>
      </c>
      <c r="I171" s="42">
        <v>9.1000000000000004E-3</v>
      </c>
      <c r="J171" s="42">
        <v>1.2999999999999999E-2</v>
      </c>
      <c r="K171" s="42">
        <v>0.28000000000000003</v>
      </c>
      <c r="L171" s="42">
        <v>1.9E-2</v>
      </c>
      <c r="M171" s="42">
        <v>7.0999999999999994E-2</v>
      </c>
      <c r="N171" s="42">
        <v>0.69</v>
      </c>
      <c r="O171" s="42">
        <v>0.26500000000000001</v>
      </c>
      <c r="P171" s="42">
        <v>0.98</v>
      </c>
      <c r="Q171" s="42">
        <v>2.2599999999999998</v>
      </c>
      <c r="R171" s="49">
        <v>97.7</v>
      </c>
      <c r="S171" s="42">
        <v>2.73</v>
      </c>
      <c r="T171" s="42">
        <v>1.2700000000000002</v>
      </c>
      <c r="U171" s="42">
        <v>0.83</v>
      </c>
      <c r="V171" s="43">
        <v>5396.85</v>
      </c>
      <c r="W171" s="42">
        <v>3.56</v>
      </c>
      <c r="X171" s="42">
        <v>0.5960999999999993</v>
      </c>
      <c r="Y171" s="42">
        <v>4.4000000000000004</v>
      </c>
      <c r="Z171" s="42">
        <v>27.35</v>
      </c>
      <c r="AA171" s="42">
        <v>1.06</v>
      </c>
      <c r="AB171" s="42">
        <v>2.98</v>
      </c>
      <c r="AC171" s="42">
        <v>0.45000000000000007</v>
      </c>
      <c r="AD171" s="42">
        <v>3.2100000000000004</v>
      </c>
      <c r="AE171" s="42">
        <v>0.46</v>
      </c>
    </row>
    <row r="172" spans="1:31" s="107" customFormat="1" ht="12.5" x14ac:dyDescent="0.25">
      <c r="A172" s="40" t="s">
        <v>1378</v>
      </c>
      <c r="B172" s="40" t="s">
        <v>801</v>
      </c>
      <c r="C172" s="43">
        <v>111.82</v>
      </c>
      <c r="D172" s="43">
        <v>317.91000000000003</v>
      </c>
      <c r="E172" s="43">
        <v>20075.75</v>
      </c>
      <c r="F172" s="43">
        <v>2138.56</v>
      </c>
      <c r="G172" s="49">
        <v>44.38</v>
      </c>
      <c r="H172" s="43">
        <v>109.56</v>
      </c>
      <c r="I172" s="42" t="s">
        <v>1254</v>
      </c>
      <c r="J172" s="42" t="s">
        <v>1254</v>
      </c>
      <c r="K172" s="40">
        <v>0.26</v>
      </c>
      <c r="L172" s="42">
        <v>0.03</v>
      </c>
      <c r="M172" s="42">
        <v>7.1999999999999995E-2</v>
      </c>
      <c r="N172" s="42">
        <v>0.46499999999999997</v>
      </c>
      <c r="O172" s="42">
        <v>0.20200000000000001</v>
      </c>
      <c r="P172" s="40">
        <v>0.6</v>
      </c>
      <c r="Q172" s="42">
        <v>2.0699999999999998</v>
      </c>
      <c r="R172" s="43">
        <v>105.36</v>
      </c>
      <c r="S172" s="42">
        <v>2.2799999999999998</v>
      </c>
      <c r="T172" s="42">
        <v>1.2499999999999998</v>
      </c>
      <c r="U172" s="42">
        <v>0.49000000000000005</v>
      </c>
      <c r="V172" s="43">
        <v>5023.2</v>
      </c>
      <c r="W172" s="42">
        <v>2.1420000000000026</v>
      </c>
      <c r="X172" s="42">
        <v>0.38444000000000084</v>
      </c>
      <c r="Y172" s="42">
        <v>3.26</v>
      </c>
      <c r="Z172" s="40">
        <v>17.96</v>
      </c>
      <c r="AA172" s="42">
        <v>0.7</v>
      </c>
      <c r="AB172" s="42">
        <v>1.83</v>
      </c>
      <c r="AC172" s="42">
        <v>0.27200000000000002</v>
      </c>
      <c r="AD172" s="42">
        <v>1.74</v>
      </c>
      <c r="AE172" s="42">
        <v>0.36</v>
      </c>
    </row>
    <row r="173" spans="1:31" s="107" customFormat="1" ht="12.5" x14ac:dyDescent="0.25">
      <c r="A173" s="40" t="s">
        <v>1379</v>
      </c>
      <c r="B173" s="40" t="s">
        <v>801</v>
      </c>
      <c r="C173" s="43">
        <v>71.709999999999994</v>
      </c>
      <c r="D173" s="43">
        <v>248.3</v>
      </c>
      <c r="E173" s="43">
        <v>8444.18</v>
      </c>
      <c r="F173" s="43">
        <v>2007.06</v>
      </c>
      <c r="G173" s="49">
        <v>46.85</v>
      </c>
      <c r="H173" s="43">
        <v>105.5</v>
      </c>
      <c r="I173" s="42">
        <v>3.5000000000000003E-2</v>
      </c>
      <c r="J173" s="42">
        <v>1.2999999999999999E-2</v>
      </c>
      <c r="K173" s="40">
        <v>0.41</v>
      </c>
      <c r="L173" s="42">
        <v>7.3999999999999996E-2</v>
      </c>
      <c r="M173" s="42">
        <v>4.2999999999999997E-2</v>
      </c>
      <c r="N173" s="42">
        <v>0.156</v>
      </c>
      <c r="O173" s="42">
        <v>5.2000000000000005E-2</v>
      </c>
      <c r="P173" s="40">
        <v>0.41</v>
      </c>
      <c r="Q173" s="42">
        <v>0.54</v>
      </c>
      <c r="R173" s="49">
        <v>52.27</v>
      </c>
      <c r="S173" s="42">
        <v>1.37</v>
      </c>
      <c r="T173" s="42">
        <v>0.48</v>
      </c>
      <c r="U173" s="42">
        <v>0.29499999999999998</v>
      </c>
      <c r="V173" s="43">
        <v>4704.68</v>
      </c>
      <c r="W173" s="42">
        <v>2</v>
      </c>
      <c r="X173" s="42">
        <v>0.4</v>
      </c>
      <c r="Y173" s="42">
        <v>2.6282639999999997</v>
      </c>
      <c r="Z173" s="40">
        <v>19.760000000000002</v>
      </c>
      <c r="AA173" s="42">
        <v>0.76</v>
      </c>
      <c r="AB173" s="42">
        <v>2.93</v>
      </c>
      <c r="AC173" s="42">
        <v>0.46</v>
      </c>
      <c r="AD173" s="42">
        <v>2.57</v>
      </c>
      <c r="AE173" s="42">
        <v>0.45</v>
      </c>
    </row>
    <row r="174" spans="1:31" s="107" customFormat="1" ht="12.5" x14ac:dyDescent="0.25">
      <c r="A174" s="40" t="s">
        <v>1380</v>
      </c>
      <c r="B174" s="40" t="s">
        <v>801</v>
      </c>
      <c r="C174" s="43">
        <v>83.64</v>
      </c>
      <c r="D174" s="43">
        <v>248.69</v>
      </c>
      <c r="E174" s="43">
        <v>21539.03</v>
      </c>
      <c r="F174" s="43">
        <v>2218.81</v>
      </c>
      <c r="G174" s="49">
        <v>46.41</v>
      </c>
      <c r="H174" s="49">
        <v>96.02</v>
      </c>
      <c r="I174" s="42" t="s">
        <v>1254</v>
      </c>
      <c r="J174" s="42">
        <v>1.1299999999999999E-2</v>
      </c>
      <c r="K174" s="40">
        <v>0.218</v>
      </c>
      <c r="L174" s="42">
        <v>2.5000000000000001E-2</v>
      </c>
      <c r="M174" s="42">
        <v>4.3999999999999997E-2</v>
      </c>
      <c r="N174" s="42">
        <v>0.44700000000000001</v>
      </c>
      <c r="O174" s="42">
        <v>0.14299999999999999</v>
      </c>
      <c r="P174" s="40">
        <v>0.59</v>
      </c>
      <c r="Q174" s="42">
        <v>1.1100000000000001</v>
      </c>
      <c r="R174" s="49">
        <v>23.25</v>
      </c>
      <c r="S174" s="42">
        <v>0.64</v>
      </c>
      <c r="T174" s="42">
        <v>0.66</v>
      </c>
      <c r="U174" s="42">
        <v>0.39400000000000002</v>
      </c>
      <c r="V174" s="43">
        <v>4330.46</v>
      </c>
      <c r="W174" s="42">
        <v>1.46</v>
      </c>
      <c r="X174" s="42">
        <v>0.28999999999999998</v>
      </c>
      <c r="Y174" s="42">
        <v>2.4986220000000001</v>
      </c>
      <c r="Z174" s="40">
        <v>12.9</v>
      </c>
      <c r="AA174" s="42">
        <v>0.54</v>
      </c>
      <c r="AB174" s="42">
        <v>1.37</v>
      </c>
      <c r="AC174" s="42">
        <v>0.20798999999999995</v>
      </c>
      <c r="AD174" s="42">
        <v>1.38</v>
      </c>
      <c r="AE174" s="42">
        <v>0.21099999999999997</v>
      </c>
    </row>
    <row r="175" spans="1:31" s="107" customFormat="1" ht="12.5" x14ac:dyDescent="0.25">
      <c r="A175" s="40" t="s">
        <v>1171</v>
      </c>
      <c r="B175" s="40" t="s">
        <v>801</v>
      </c>
      <c r="C175" s="43">
        <v>109.19</v>
      </c>
      <c r="D175" s="43">
        <v>338.35</v>
      </c>
      <c r="E175" s="43">
        <v>19132.45</v>
      </c>
      <c r="F175" s="43">
        <v>2663.18</v>
      </c>
      <c r="G175" s="49">
        <v>42.38</v>
      </c>
      <c r="H175" s="49">
        <v>56.72</v>
      </c>
      <c r="I175" s="40" t="s">
        <v>1254</v>
      </c>
      <c r="J175" s="40" t="s">
        <v>1254</v>
      </c>
      <c r="K175" s="42">
        <v>0.17399999999999999</v>
      </c>
      <c r="L175" s="40" t="s">
        <v>1254</v>
      </c>
      <c r="M175" s="42">
        <v>7.1000000000000004E-3</v>
      </c>
      <c r="N175" s="42">
        <v>0.25600000000000001</v>
      </c>
      <c r="O175" s="42">
        <v>8.4000000000000005E-2</v>
      </c>
      <c r="P175" s="42">
        <v>0.68</v>
      </c>
      <c r="Q175" s="42">
        <v>1.28</v>
      </c>
      <c r="R175" s="49">
        <v>91.15</v>
      </c>
      <c r="S175" s="42">
        <v>1.84</v>
      </c>
      <c r="T175" s="42">
        <v>1.1599999999999999</v>
      </c>
      <c r="U175" s="42">
        <v>0.59629999999999705</v>
      </c>
      <c r="V175" s="43">
        <v>4988.04</v>
      </c>
      <c r="W175" s="42">
        <v>1.8899999999999997</v>
      </c>
      <c r="X175" s="42">
        <v>0.40584999999999843</v>
      </c>
      <c r="Y175" s="42">
        <v>2.5729999999999915</v>
      </c>
      <c r="Z175" s="42">
        <v>17.21</v>
      </c>
      <c r="AA175" s="42">
        <v>0.64539999999999886</v>
      </c>
      <c r="AB175" s="42">
        <v>1.74</v>
      </c>
      <c r="AC175" s="42">
        <v>0.3</v>
      </c>
      <c r="AD175" s="42">
        <v>2.15</v>
      </c>
      <c r="AE175" s="42">
        <v>0.28000000000000003</v>
      </c>
    </row>
    <row r="176" spans="1:31" s="107" customFormat="1" ht="12.5" x14ac:dyDescent="0.25">
      <c r="A176" s="40" t="s">
        <v>1180</v>
      </c>
      <c r="B176" s="40" t="s">
        <v>801</v>
      </c>
      <c r="C176" s="43">
        <v>77.150000000000006</v>
      </c>
      <c r="D176" s="43">
        <v>278.52999999999997</v>
      </c>
      <c r="E176" s="43">
        <v>11780.98</v>
      </c>
      <c r="F176" s="43">
        <v>1951.44</v>
      </c>
      <c r="G176" s="49">
        <v>38.53</v>
      </c>
      <c r="H176" s="49">
        <v>81.99</v>
      </c>
      <c r="I176" s="40" t="s">
        <v>1254</v>
      </c>
      <c r="J176" s="40" t="s">
        <v>1254</v>
      </c>
      <c r="K176" s="40" t="s">
        <v>1254</v>
      </c>
      <c r="L176" s="42">
        <v>7.9000000000000001E-2</v>
      </c>
      <c r="M176" s="40" t="s">
        <v>1254</v>
      </c>
      <c r="N176" s="42">
        <v>0.245</v>
      </c>
      <c r="O176" s="42">
        <v>0.12</v>
      </c>
      <c r="P176" s="42">
        <v>0.49</v>
      </c>
      <c r="Q176" s="42">
        <v>1.1299999999999999</v>
      </c>
      <c r="R176" s="49">
        <v>61.63</v>
      </c>
      <c r="S176" s="42">
        <v>1.79</v>
      </c>
      <c r="T176" s="42">
        <v>1.19</v>
      </c>
      <c r="U176" s="42">
        <v>0.41</v>
      </c>
      <c r="V176" s="43">
        <v>4677.54</v>
      </c>
      <c r="W176" s="42">
        <v>1.9300000000000002</v>
      </c>
      <c r="X176" s="42">
        <v>0.53</v>
      </c>
      <c r="Y176" s="42">
        <v>3.6260000000000039</v>
      </c>
      <c r="Z176" s="42">
        <v>23.68</v>
      </c>
      <c r="AA176" s="42">
        <v>0.99</v>
      </c>
      <c r="AB176" s="42">
        <v>3.04</v>
      </c>
      <c r="AC176" s="42">
        <v>0.41999999999999993</v>
      </c>
      <c r="AD176" s="42">
        <v>2.87</v>
      </c>
      <c r="AE176" s="42">
        <v>0.68</v>
      </c>
    </row>
    <row r="177" spans="1:32" s="107" customFormat="1" ht="12.5" x14ac:dyDescent="0.25">
      <c r="A177" s="40" t="s">
        <v>1194</v>
      </c>
      <c r="B177" s="40" t="s">
        <v>801</v>
      </c>
      <c r="C177" s="43">
        <v>86.05</v>
      </c>
      <c r="D177" s="43">
        <v>304.73</v>
      </c>
      <c r="E177" s="43">
        <v>9432.8799999999992</v>
      </c>
      <c r="F177" s="43">
        <v>1999.82</v>
      </c>
      <c r="G177" s="49">
        <v>38.700000000000003</v>
      </c>
      <c r="H177" s="43">
        <v>103.37</v>
      </c>
      <c r="I177" s="42">
        <v>9.1999999999999998E-3</v>
      </c>
      <c r="J177" s="42">
        <v>1.2800000000000001E-2</v>
      </c>
      <c r="K177" s="42">
        <v>0.159</v>
      </c>
      <c r="L177" s="42">
        <v>1.2E-2</v>
      </c>
      <c r="M177" s="42">
        <v>4.5999999999999999E-2</v>
      </c>
      <c r="N177" s="42">
        <v>0.28199999999999997</v>
      </c>
      <c r="O177" s="42">
        <v>0.126</v>
      </c>
      <c r="P177" s="42">
        <v>0.27</v>
      </c>
      <c r="Q177" s="42">
        <v>1.26</v>
      </c>
      <c r="R177" s="49">
        <v>74.73</v>
      </c>
      <c r="S177" s="42">
        <v>1.8900000000000001</v>
      </c>
      <c r="T177" s="42">
        <v>0.46799999999999964</v>
      </c>
      <c r="U177" s="42">
        <v>0.25672800000000001</v>
      </c>
      <c r="V177" s="43">
        <v>4831.72</v>
      </c>
      <c r="W177" s="42">
        <v>1.38</v>
      </c>
      <c r="X177" s="42">
        <v>0.24399999999999997</v>
      </c>
      <c r="Y177" s="42">
        <v>1.85</v>
      </c>
      <c r="Z177" s="42">
        <v>9.4499999999999993</v>
      </c>
      <c r="AA177" s="42">
        <v>0.435</v>
      </c>
      <c r="AB177" s="42">
        <v>1.07</v>
      </c>
      <c r="AC177" s="42">
        <v>0.20299999999999999</v>
      </c>
      <c r="AD177" s="42">
        <v>1.25</v>
      </c>
      <c r="AE177" s="42">
        <v>0.14000000000000001</v>
      </c>
    </row>
    <row r="178" spans="1:32" s="107" customFormat="1" ht="12.5" x14ac:dyDescent="0.25">
      <c r="A178" s="40" t="s">
        <v>1179</v>
      </c>
      <c r="B178" s="40" t="s">
        <v>801</v>
      </c>
      <c r="C178" s="43">
        <v>110.23</v>
      </c>
      <c r="D178" s="43">
        <v>396.4</v>
      </c>
      <c r="E178" s="43">
        <v>13405.01</v>
      </c>
      <c r="F178" s="43">
        <v>2415.06</v>
      </c>
      <c r="G178" s="49">
        <v>49.48</v>
      </c>
      <c r="H178" s="49">
        <v>87.39</v>
      </c>
      <c r="I178" s="40" t="s">
        <v>1254</v>
      </c>
      <c r="J178" s="42">
        <v>6.7999999999999996E-3</v>
      </c>
      <c r="K178" s="42">
        <v>0.52</v>
      </c>
      <c r="L178" s="40" t="s">
        <v>1254</v>
      </c>
      <c r="M178" s="42">
        <v>5.1999999999999998E-2</v>
      </c>
      <c r="N178" s="42">
        <v>0.498</v>
      </c>
      <c r="O178" s="42">
        <v>0.19700000000000004</v>
      </c>
      <c r="P178" s="42">
        <v>0.68</v>
      </c>
      <c r="Q178" s="42">
        <v>1.99</v>
      </c>
      <c r="R178" s="43">
        <v>102.34</v>
      </c>
      <c r="S178" s="42">
        <v>2.58</v>
      </c>
      <c r="T178" s="42">
        <v>1.46</v>
      </c>
      <c r="U178" s="42">
        <v>0.7</v>
      </c>
      <c r="V178" s="43">
        <v>7168</v>
      </c>
      <c r="W178" s="42">
        <v>2.69</v>
      </c>
      <c r="X178" s="42">
        <v>0.59999999999999987</v>
      </c>
      <c r="Y178" s="42">
        <v>5.0199999999999996</v>
      </c>
      <c r="Z178" s="42">
        <v>27.16</v>
      </c>
      <c r="AA178" s="42">
        <v>1.26</v>
      </c>
      <c r="AB178" s="42">
        <v>3.21</v>
      </c>
      <c r="AC178" s="42">
        <v>0.52589999999999992</v>
      </c>
      <c r="AD178" s="42">
        <v>2.46</v>
      </c>
      <c r="AE178" s="42">
        <v>0.372</v>
      </c>
    </row>
    <row r="179" spans="1:32" s="107" customFormat="1" ht="12.5" x14ac:dyDescent="0.25">
      <c r="A179" s="40" t="s">
        <v>1189</v>
      </c>
      <c r="B179" s="40" t="s">
        <v>801</v>
      </c>
      <c r="C179" s="43">
        <v>68.94</v>
      </c>
      <c r="D179" s="43">
        <v>253.3</v>
      </c>
      <c r="E179" s="43">
        <v>11924.43</v>
      </c>
      <c r="F179" s="43">
        <v>2171.9299999999998</v>
      </c>
      <c r="G179" s="49">
        <v>48.66</v>
      </c>
      <c r="H179" s="43">
        <v>108.17</v>
      </c>
      <c r="I179" s="42">
        <v>9.4999999999999998E-3</v>
      </c>
      <c r="J179" s="42">
        <v>2.1000000000000001E-2</v>
      </c>
      <c r="K179" s="42">
        <v>0.36</v>
      </c>
      <c r="L179" s="40" t="s">
        <v>1254</v>
      </c>
      <c r="M179" s="42">
        <v>3.6999999999999998E-2</v>
      </c>
      <c r="N179" s="42">
        <v>0.34300000000000003</v>
      </c>
      <c r="O179" s="42">
        <v>7.1999999999999995E-2</v>
      </c>
      <c r="P179" s="42">
        <v>0.4</v>
      </c>
      <c r="Q179" s="42">
        <v>1.4186000000000019</v>
      </c>
      <c r="R179" s="49">
        <v>51.56</v>
      </c>
      <c r="S179" s="42">
        <v>1.33</v>
      </c>
      <c r="T179" s="42">
        <v>0.61</v>
      </c>
      <c r="U179" s="42">
        <v>0.35499999999999998</v>
      </c>
      <c r="V179" s="43">
        <v>4067.52</v>
      </c>
      <c r="W179" s="42">
        <v>1.35</v>
      </c>
      <c r="X179" s="42">
        <v>0.27486000000000016</v>
      </c>
      <c r="Y179" s="42">
        <v>2.69</v>
      </c>
      <c r="Z179" s="42">
        <v>16.73</v>
      </c>
      <c r="AA179" s="42">
        <v>0.57999999999999996</v>
      </c>
      <c r="AB179" s="42">
        <v>1.62</v>
      </c>
      <c r="AC179" s="42">
        <v>0.28999999999999998</v>
      </c>
      <c r="AD179" s="42">
        <v>2.0479999999999938</v>
      </c>
      <c r="AE179" s="42">
        <v>0.28499999999999998</v>
      </c>
    </row>
    <row r="180" spans="1:32" s="107" customFormat="1" ht="12.5" x14ac:dyDescent="0.25">
      <c r="A180" s="40" t="s">
        <v>1181</v>
      </c>
      <c r="B180" s="40" t="s">
        <v>801</v>
      </c>
      <c r="C180" s="43">
        <v>118.18</v>
      </c>
      <c r="D180" s="43">
        <v>413.48</v>
      </c>
      <c r="E180" s="43">
        <v>14024.01</v>
      </c>
      <c r="F180" s="43">
        <v>2613.17</v>
      </c>
      <c r="G180" s="49">
        <v>46.99</v>
      </c>
      <c r="H180" s="49">
        <v>81.06</v>
      </c>
      <c r="I180" s="42">
        <v>1.4999999999999999E-2</v>
      </c>
      <c r="J180" s="42">
        <v>2.1000000000000001E-2</v>
      </c>
      <c r="K180" s="42">
        <v>0.21199999999999999</v>
      </c>
      <c r="L180" s="42">
        <v>9.2999999999999992E-3</v>
      </c>
      <c r="M180" s="42">
        <v>3.5000000000000003E-2</v>
      </c>
      <c r="N180" s="42">
        <v>0.58199999999999996</v>
      </c>
      <c r="O180" s="42">
        <v>0.20100000000000004</v>
      </c>
      <c r="P180" s="42">
        <v>0.71</v>
      </c>
      <c r="Q180" s="42">
        <v>1.71</v>
      </c>
      <c r="R180" s="43">
        <v>104.26</v>
      </c>
      <c r="S180" s="42">
        <v>2.64</v>
      </c>
      <c r="T180" s="42">
        <v>1.58</v>
      </c>
      <c r="U180" s="42">
        <v>0.75</v>
      </c>
      <c r="V180" s="43">
        <v>7134.39</v>
      </c>
      <c r="W180" s="42">
        <v>2.91</v>
      </c>
      <c r="X180" s="42">
        <v>0.64</v>
      </c>
      <c r="Y180" s="42">
        <v>4.87</v>
      </c>
      <c r="Z180" s="42">
        <v>29.96</v>
      </c>
      <c r="AA180" s="42">
        <v>1.08</v>
      </c>
      <c r="AB180" s="42">
        <v>3.3000000000000003</v>
      </c>
      <c r="AC180" s="42">
        <v>0.42899999999999999</v>
      </c>
      <c r="AD180" s="42">
        <v>3.27</v>
      </c>
      <c r="AE180" s="42">
        <v>0.56000000000000005</v>
      </c>
    </row>
    <row r="183" spans="1:32" ht="15.5" x14ac:dyDescent="0.35">
      <c r="A183" s="125" t="s">
        <v>1455</v>
      </c>
      <c r="B183" s="123"/>
    </row>
    <row r="186" spans="1:32" x14ac:dyDescent="0.35">
      <c r="AF186" s="2"/>
    </row>
    <row r="187" spans="1:32" x14ac:dyDescent="0.35">
      <c r="B187" s="105"/>
      <c r="AF187" s="2"/>
    </row>
    <row r="188" spans="1:32" x14ac:dyDescent="0.35">
      <c r="C188" s="16"/>
      <c r="D188" s="16"/>
      <c r="I188" s="16"/>
      <c r="J188" s="16"/>
      <c r="K188" s="16"/>
      <c r="L188" s="17"/>
      <c r="M188" s="16"/>
      <c r="N188" s="16"/>
      <c r="O188" s="16"/>
      <c r="Q188" s="16"/>
      <c r="R188" s="16"/>
      <c r="S188" s="16"/>
      <c r="T188" s="16"/>
      <c r="U188" s="16"/>
      <c r="V188" s="16"/>
      <c r="Z188" s="16"/>
      <c r="AA188" s="16"/>
      <c r="AB188" s="16"/>
      <c r="AC188" s="16"/>
      <c r="AD188" s="16"/>
      <c r="AE188" s="16"/>
      <c r="AF188" s="2"/>
    </row>
    <row r="189" spans="1:32" x14ac:dyDescent="0.35">
      <c r="C189" s="16"/>
      <c r="E189" s="103"/>
      <c r="F189" s="103"/>
      <c r="G189" s="103"/>
      <c r="H189" s="103"/>
      <c r="I189" s="16"/>
      <c r="J189" s="16"/>
      <c r="K189" s="16"/>
      <c r="L189" s="17"/>
      <c r="M189" s="16"/>
      <c r="N189" s="16"/>
      <c r="O189" s="16"/>
      <c r="P189" s="103"/>
      <c r="Q189" s="16"/>
      <c r="R189" s="16"/>
      <c r="S189" s="16"/>
      <c r="T189" s="16"/>
      <c r="U189" s="16"/>
      <c r="X189" s="16"/>
      <c r="Y189" s="16"/>
      <c r="Z189" s="16"/>
      <c r="AA189" s="16"/>
      <c r="AB189" s="16"/>
      <c r="AC189" s="16"/>
      <c r="AD189" s="16"/>
      <c r="AE189" s="16"/>
      <c r="AF189" s="2"/>
    </row>
    <row r="190" spans="1:32" x14ac:dyDescent="0.35">
      <c r="AF190" s="2"/>
    </row>
    <row r="191" spans="1:32" x14ac:dyDescent="0.35">
      <c r="AF191" s="2"/>
    </row>
  </sheetData>
  <mergeCells count="1">
    <mergeCell ref="C2:AE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grt V. Grib major-element</vt:lpstr>
      <vt:lpstr>grt Tsnigri major-element</vt:lpstr>
      <vt:lpstr>cpx Tsnigri major-element</vt:lpstr>
      <vt:lpstr>garnet Grib RE </vt:lpstr>
      <vt:lpstr>garnet Tsnigri 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Helen</cp:lastModifiedBy>
  <dcterms:created xsi:type="dcterms:W3CDTF">2023-01-27T12:40:08Z</dcterms:created>
  <dcterms:modified xsi:type="dcterms:W3CDTF">2023-07-22T07:12:39Z</dcterms:modified>
</cp:coreProperties>
</file>